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ism365.sharepoint.com/sites/IALAAISM/Shared Documents/GOVERNANCE/PAP - Policy Advisory Panel/PAP41, 3 - 5 February 2021/Input/Not posted/"/>
    </mc:Choice>
  </mc:AlternateContent>
  <xr:revisionPtr revIDLastSave="969" documentId="8_{1AAD73D2-09A4-4D3D-8605-07ADAA891830}" xr6:coauthVersionLast="45" xr6:coauthVersionMax="45" xr10:uidLastSave="{DB251F07-37B7-4464-89A4-8CD541D6558F}"/>
  <bookViews>
    <workbookView xWindow="-90" yWindow="-90" windowWidth="19380" windowHeight="10380" xr2:uid="{00000000-000D-0000-FFFF-FFFF00000000}"/>
  </bookViews>
  <sheets>
    <sheet name="Rec and Guidelines" sheetId="1" r:id="rId1"/>
    <sheet name="Model course" sheetId="2" r:id="rId2"/>
  </sheets>
  <definedNames>
    <definedName name="_xlnm._FilterDatabase" localSheetId="0" hidden="1">'Rec and Guidelines'!$C$5:$O$211</definedName>
    <definedName name="_xlnm.Print_Area" localSheetId="1">'Model course'!$A$1:$F$51</definedName>
    <definedName name="_xlnm.Print_Area" localSheetId="0">'Rec and Guidelines'!$A$1:$P$211</definedName>
    <definedName name="_xlnm.Print_Titles" localSheetId="0">'Rec and Guidelines'!$4:$5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3" i="1" l="1"/>
  <c r="K165" i="1" l="1"/>
  <c r="K10" i="1"/>
  <c r="K202" i="1"/>
  <c r="K138" i="1"/>
  <c r="K129" i="1"/>
  <c r="K86" i="1"/>
  <c r="K63" i="1"/>
  <c r="D56" i="1"/>
  <c r="K56" i="1" s="1"/>
  <c r="K32" i="1"/>
  <c r="K31" i="1"/>
  <c r="K30" i="1"/>
  <c r="D36" i="1"/>
  <c r="K78" i="1"/>
  <c r="K116" i="1"/>
  <c r="K128" i="1"/>
  <c r="K134" i="1"/>
  <c r="D133" i="1"/>
  <c r="K133" i="1" s="1"/>
  <c r="K123" i="1"/>
  <c r="K115" i="1"/>
  <c r="K120" i="1"/>
  <c r="K119" i="1"/>
  <c r="D118" i="1"/>
  <c r="D114" i="1"/>
  <c r="K114" i="1" s="1"/>
  <c r="D93" i="1"/>
  <c r="K94" i="1"/>
  <c r="K89" i="1"/>
  <c r="K88" i="1"/>
  <c r="K87" i="1"/>
  <c r="K113" i="1"/>
  <c r="D72" i="1"/>
  <c r="K178" i="1"/>
  <c r="K82" i="1"/>
  <c r="K65" i="1"/>
  <c r="K64" i="1"/>
  <c r="K72" i="1"/>
  <c r="K61" i="1"/>
  <c r="K62" i="1"/>
  <c r="D62" i="1" s="1"/>
  <c r="D59" i="1"/>
  <c r="K60" i="1"/>
  <c r="K47" i="1"/>
  <c r="K52" i="1"/>
  <c r="K53" i="1"/>
  <c r="K54" i="1"/>
  <c r="K50" i="1"/>
  <c r="D50" i="1" s="1"/>
  <c r="K11" i="1"/>
  <c r="D11" i="1"/>
  <c r="K164" i="1"/>
  <c r="K176" i="1"/>
  <c r="K169" i="1"/>
  <c r="K168" i="1"/>
  <c r="D168" i="1"/>
  <c r="K146" i="1"/>
  <c r="K152" i="1"/>
  <c r="K139" i="1"/>
  <c r="D207" i="1"/>
  <c r="K207" i="1" s="1"/>
  <c r="K157" i="1"/>
  <c r="K159" i="1"/>
  <c r="K158" i="1"/>
  <c r="D158" i="1"/>
  <c r="K154" i="1"/>
  <c r="D157" i="1"/>
  <c r="K156" i="1"/>
  <c r="K151" i="1"/>
  <c r="K150" i="1"/>
  <c r="K149" i="1"/>
  <c r="K145" i="1"/>
  <c r="K142" i="1"/>
  <c r="D141" i="1"/>
  <c r="C51" i="2"/>
  <c r="D136" i="1"/>
  <c r="K211" i="1"/>
  <c r="D211" i="1" s="1"/>
  <c r="K210" i="1"/>
  <c r="K209" i="1"/>
  <c r="K196" i="1"/>
  <c r="D196" i="1"/>
  <c r="K197" i="1"/>
  <c r="K194" i="1"/>
  <c r="K167" i="1"/>
  <c r="K70" i="1"/>
  <c r="K49" i="1"/>
  <c r="D46" i="1"/>
  <c r="K46" i="1" s="1"/>
  <c r="D42" i="1"/>
  <c r="K42" i="1" s="1"/>
  <c r="D130" i="1"/>
  <c r="D13" i="1"/>
  <c r="K13" i="1" s="1"/>
  <c r="K18" i="1"/>
  <c r="D73" i="1"/>
  <c r="K73" i="1" s="1"/>
  <c r="K7" i="1"/>
  <c r="K6" i="1"/>
  <c r="D6" i="1"/>
  <c r="K43" i="1"/>
  <c r="D37" i="1"/>
  <c r="K38" i="1" s="1"/>
  <c r="K35" i="1"/>
  <c r="D34" i="1"/>
  <c r="K34" i="1" s="1"/>
  <c r="K29" i="1"/>
  <c r="K24" i="1"/>
  <c r="D23" i="1"/>
  <c r="D24" i="1" s="1"/>
  <c r="K183" i="1"/>
  <c r="D192" i="1"/>
  <c r="K192" i="1" s="1"/>
  <c r="D198" i="1"/>
  <c r="K190" i="1"/>
  <c r="D189" i="1"/>
  <c r="K189" i="1"/>
  <c r="D190" i="1"/>
  <c r="K191" i="1" s="1"/>
  <c r="D183" i="1"/>
  <c r="K187" i="1"/>
  <c r="D187" i="1"/>
  <c r="K188" i="1"/>
  <c r="D186" i="1"/>
  <c r="K186" i="1" s="1"/>
  <c r="D184" i="1"/>
  <c r="K195" i="1"/>
  <c r="K179" i="1"/>
  <c r="D179" i="1"/>
  <c r="K181" i="1"/>
  <c r="K180" i="1"/>
  <c r="K39" i="1"/>
  <c r="K23" i="1" l="1"/>
</calcChain>
</file>

<file path=xl/sharedStrings.xml><?xml version="1.0" encoding="utf-8"?>
<sst xmlns="http://schemas.openxmlformats.org/spreadsheetml/2006/main" count="1481" uniqueCount="757">
  <si>
    <t>Standard</t>
  </si>
  <si>
    <t>Scope</t>
  </si>
  <si>
    <t>Recommendation</t>
  </si>
  <si>
    <t>Guideline</t>
  </si>
  <si>
    <t>Remarks</t>
  </si>
  <si>
    <t>Ref.</t>
  </si>
  <si>
    <t>Title</t>
  </si>
  <si>
    <t>TC</t>
  </si>
  <si>
    <t>Nor.</t>
  </si>
  <si>
    <t>R1001</t>
  </si>
  <si>
    <t>The IALA Maritime Buoyage System</t>
  </si>
  <si>
    <t>ARM</t>
  </si>
  <si>
    <t>[G]1078</t>
  </si>
  <si>
    <t>Port Traffic Signals</t>
  </si>
  <si>
    <t>ENG</t>
  </si>
  <si>
    <t>No document</t>
  </si>
  <si>
    <t>The Marking of Fixed Bridges and Other Structures over Navigable Waters</t>
  </si>
  <si>
    <t> No document</t>
  </si>
  <si>
    <t>The Marking of Man-Made Offshore Structures</t>
  </si>
  <si>
    <t>R1010</t>
  </si>
  <si>
    <t>The Involvement of Maritime Authorities in Marine Spatial Planning</t>
  </si>
  <si>
    <t>Inf.</t>
  </si>
  <si>
    <t xml:space="preserve">[G]1079 </t>
  </si>
  <si>
    <t>G1121</t>
  </si>
  <si>
    <t>[G]1033</t>
  </si>
  <si>
    <t>[G]1096</t>
  </si>
  <si>
    <t>[G]1107</t>
  </si>
  <si>
    <t>ENAV</t>
  </si>
  <si>
    <t>[G1090]</t>
  </si>
  <si>
    <t>The need for a Competent Authority for Marine Aids to Navigation [and vessel traffic] services</t>
  </si>
  <si>
    <t>VTS</t>
  </si>
  <si>
    <t>New</t>
  </si>
  <si>
    <t>New Guideline(s) describing purpose, management, legislation needs, regulation needs, perhaps with examples of legislation and regulation clauses to assist understanding.</t>
  </si>
  <si>
    <t>ARM&amp; Possibly VTS</t>
  </si>
  <si>
    <t>[G]1054</t>
  </si>
  <si>
    <t>[G]1005</t>
  </si>
  <si>
    <t>Categorisation and Availability Objectives for Short Range Aids to Navigation</t>
  </si>
  <si>
    <t>G1004</t>
  </si>
  <si>
    <t>Level of Service</t>
  </si>
  <si>
    <t>R1002</t>
  </si>
  <si>
    <t xml:space="preserve">Risk Management for Marine Aids to Navigation </t>
  </si>
  <si>
    <t>[G]1018</t>
  </si>
  <si>
    <t>Ensure compatibility with risk toolbox</t>
  </si>
  <si>
    <t>G1123</t>
  </si>
  <si>
    <t>G1124</t>
  </si>
  <si>
    <t>G1138</t>
  </si>
  <si>
    <t>[G]1104</t>
  </si>
  <si>
    <t>The Application of Maritime Surface Picture for Analysis in Risk Assessment and the Provision of [Marine] Aids to Navigation Service Delivery (Dec 2013)</t>
  </si>
  <si>
    <t xml:space="preserve">Revise this Recommendation to note the storage and use of historical [AIS and other] data for risk analysis. </t>
  </si>
  <si>
    <t>[G]1086</t>
  </si>
  <si>
    <t>Consider with ref to the above</t>
  </si>
  <si>
    <t>The Use of GIS and Simulation by [Marine] Aids to Navigation Authorities</t>
  </si>
  <si>
    <t>[G]1057</t>
  </si>
  <si>
    <t>[G]1058</t>
  </si>
  <si>
    <t>ARM revise R0138 and G1058  in cooperation with ENG</t>
  </si>
  <si>
    <t>[G]1097</t>
  </si>
  <si>
    <t>R1009</t>
  </si>
  <si>
    <t>Disaster recovery</t>
  </si>
  <si>
    <t>G1120</t>
  </si>
  <si>
    <t>R1015</t>
  </si>
  <si>
    <t>Marking of Hazardous Wrecks</t>
  </si>
  <si>
    <t>[G]1046</t>
  </si>
  <si>
    <t>R1016</t>
  </si>
  <si>
    <t>Mobile AtoN (MAtoN)</t>
  </si>
  <si>
    <t>Quality Management for Aids to Navigation Authorities</t>
  </si>
  <si>
    <t>[G]1052</t>
  </si>
  <si>
    <t>Revise guideline (not copy ISO texts)</t>
  </si>
  <si>
    <t>The Recording of Aids to Navigation Positions</t>
  </si>
  <si>
    <t>Provision of Virtual Aids to Navigation</t>
  </si>
  <si>
    <t>[G]1081</t>
  </si>
  <si>
    <t>Review the documents</t>
  </si>
  <si>
    <t>The Use of Retroreflecting Material on Aids to Navigation Marks within the IALA Maritime Buoyage System(June 2017)</t>
  </si>
  <si>
    <t>The Surface Colours used as Visual Signal on Aids to Navigation (Dec 2017)</t>
  </si>
  <si>
    <t>G1134</t>
  </si>
  <si>
    <t>The Rhythmic Characters of Lights on Aids to Navigation (June 2012)</t>
  </si>
  <si>
    <t>[G]1116</t>
  </si>
  <si>
    <t>ARM review G1116 in association with ENG</t>
  </si>
  <si>
    <t>Leading Lights (Dec 2005)</t>
  </si>
  <si>
    <t>[G]1023</t>
  </si>
  <si>
    <t>An example is in R0112</t>
  </si>
  <si>
    <t>Off Station Signals for Major Floating Aids (June 2012)</t>
  </si>
  <si>
    <t>[G]1038</t>
  </si>
  <si>
    <t>[G]1043</t>
  </si>
  <si>
    <t>Revise</t>
  </si>
  <si>
    <t>[G]1048</t>
  </si>
  <si>
    <t>[G]1061</t>
  </si>
  <si>
    <t>G1094</t>
  </si>
  <si>
    <t>G1122</t>
  </si>
  <si>
    <t>Marine Signal Lights Overview</t>
  </si>
  <si>
    <t>[G]1041</t>
  </si>
  <si>
    <t>Marine Signal Lights - Colours</t>
  </si>
  <si>
    <t>Marine Signal Lights - Calculation, Definition and Notation of Luminous Range</t>
  </si>
  <si>
    <t>G1135</t>
  </si>
  <si>
    <t>Marine Signal Lights –  Terms of Measurement</t>
  </si>
  <si>
    <t>G1065</t>
  </si>
  <si>
    <t>Existing E200-3 will be converted into a new guideline on Measurement</t>
  </si>
  <si>
    <t>Marine Signal Lights - Determination and Calculation of Effective Intensity</t>
  </si>
  <si>
    <t>E-200-5</t>
  </si>
  <si>
    <t>Marine Signal Lights - Estimation of the Performance of Optical Apparatus</t>
  </si>
  <si>
    <t>Monitoring of the function and degradation of light sources</t>
  </si>
  <si>
    <t>Service factors for AtoN lights</t>
  </si>
  <si>
    <t>Colour fading of plastic AtoN</t>
  </si>
  <si>
    <t>Write guideline (could be with a guideline on daymarks)</t>
  </si>
  <si>
    <t>G1073</t>
  </si>
  <si>
    <t>The Calculation of the Range of a Sound Signal</t>
  </si>
  <si>
    <t>[G]1035</t>
  </si>
  <si>
    <t>[G]1037</t>
  </si>
  <si>
    <t>Use of the AIS Aid to Navigation in Marine Aids to Navigation Service</t>
  </si>
  <si>
    <t>[G]1082</t>
  </si>
  <si>
    <t>[G]1062</t>
  </si>
  <si>
    <t>[G]1084</t>
  </si>
  <si>
    <t>Procedure of the Authorisation of AIS AtoN</t>
  </si>
  <si>
    <t>[G]1098</t>
  </si>
  <si>
    <t>Update from 2022</t>
  </si>
  <si>
    <t>New recommendation on the responsible design and maintenance of AtoN</t>
  </si>
  <si>
    <t>[G]1077</t>
  </si>
  <si>
    <t>Develop recommendation</t>
  </si>
  <si>
    <t>G1092</t>
  </si>
  <si>
    <t>[G]1108</t>
  </si>
  <si>
    <t>Requirements for AtoN provision in Polar regions (Standard 1010)</t>
  </si>
  <si>
    <t>Develop</t>
  </si>
  <si>
    <t>G1136</t>
  </si>
  <si>
    <t>G1140</t>
  </si>
  <si>
    <t>[G]1008</t>
  </si>
  <si>
    <t>review</t>
  </si>
  <si>
    <t>[G]1109</t>
  </si>
  <si>
    <t>[G]1012</t>
  </si>
  <si>
    <t>[G]1051</t>
  </si>
  <si>
    <t>[G]1091</t>
  </si>
  <si>
    <t>Floating AtoN</t>
  </si>
  <si>
    <t>Moorings for Floating Aids to Navigation</t>
  </si>
  <si>
    <t>[G]1066</t>
  </si>
  <si>
    <t>[G]1006</t>
  </si>
  <si>
    <t>[G]1015</t>
  </si>
  <si>
    <t>[G]1099</t>
  </si>
  <si>
    <t>R1004</t>
  </si>
  <si>
    <t>Environmental management in the provision of Marine Aids to Navigation</t>
  </si>
  <si>
    <t>G1036</t>
  </si>
  <si>
    <t>G1137</t>
  </si>
  <si>
    <t>R1005</t>
  </si>
  <si>
    <t>Conserving the built heritage of lighthouses and other aids to navigation</t>
  </si>
  <si>
    <t>[G]1007</t>
  </si>
  <si>
    <t>[G]1076</t>
  </si>
  <si>
    <t>[G]1049</t>
  </si>
  <si>
    <t>[G]1063</t>
  </si>
  <si>
    <t>[G]1074</t>
  </si>
  <si>
    <t>[G]1075</t>
  </si>
  <si>
    <t>[G]1093</t>
  </si>
  <si>
    <t>[G]1080</t>
  </si>
  <si>
    <t>G1039</t>
  </si>
  <si>
    <t>G1039-1</t>
  </si>
  <si>
    <t xml:space="preserve">Solar Power System Calculation Tool </t>
  </si>
  <si>
    <t>G1039-2</t>
  </si>
  <si>
    <t>Handbook for Meteorological Data for IALA Solar Power System Calculation Tool</t>
  </si>
  <si>
    <t>[G]1064</t>
  </si>
  <si>
    <t>G1067-0</t>
  </si>
  <si>
    <t>G1067-1</t>
  </si>
  <si>
    <t>G1067-2</t>
  </si>
  <si>
    <t>G1067-3</t>
  </si>
  <si>
    <t>Buoy stability testing</t>
  </si>
  <si>
    <t>Design and maintenance</t>
  </si>
  <si>
    <t>Maintenance of AtoN structures</t>
  </si>
  <si>
    <t>AtoN Equipment for use in extreme environments</t>
  </si>
  <si>
    <t>G1127</t>
  </si>
  <si>
    <t>Resilient PNT</t>
  </si>
  <si>
    <t>Input to ITU and RTCM document, if necessary.</t>
  </si>
  <si>
    <t>G1125</t>
  </si>
  <si>
    <t>R1011</t>
  </si>
  <si>
    <t>The performance and monitoring of eLoran services in the frequency band 90-110 kHz</t>
  </si>
  <si>
    <t>Coordinate with RTCM</t>
  </si>
  <si>
    <t>e-NAV-146</t>
  </si>
  <si>
    <t>Maintaining Racon Service Capability</t>
  </si>
  <si>
    <t>[G]1010</t>
  </si>
  <si>
    <t>Marine Radar Beacons (racons)</t>
  </si>
  <si>
    <t>Review</t>
  </si>
  <si>
    <t>New guideline on e-Racons (standard approach)</t>
  </si>
  <si>
    <t>The Provision of Maritime Radionavigation Services in the Frequency Band 283.5-315 kHz in Region 1 and 285-325 kHz in Regions 2 and 3</t>
  </si>
  <si>
    <t>[G]1016</t>
  </si>
  <si>
    <t>The Performance and Monitoring of DGNSS Services in the Frequency Band 283.5 - 325 kHz</t>
  </si>
  <si>
    <t>[G]1112</t>
  </si>
  <si>
    <t>DGNSS service provision upgrade and future use</t>
  </si>
  <si>
    <t>[G]1053</t>
  </si>
  <si>
    <t>R-135</t>
  </si>
  <si>
    <t>The Future of DGNSS</t>
  </si>
  <si>
    <t>[G]1060</t>
  </si>
  <si>
    <t>[G]1119</t>
  </si>
  <si>
    <t>G1126</t>
  </si>
  <si>
    <t>R-129</t>
  </si>
  <si>
    <t>GNSS Vulnerability and Mitigation Measures</t>
  </si>
  <si>
    <t>Review R129 &amp; move to Satellite P&amp;T</t>
  </si>
  <si>
    <t>SBAS performance for Maritime</t>
  </si>
  <si>
    <t>G1129</t>
  </si>
  <si>
    <t>Marine beacon support (maintenance, knowledge, harmonisation)</t>
  </si>
  <si>
    <t>The application of the 'User Pays' principle to Vessel Traffic Services</t>
  </si>
  <si>
    <t>The Implementation of Vessel Traffic Services (Review and update)</t>
  </si>
  <si>
    <t>Scheduled</t>
  </si>
  <si>
    <t>[G]1071</t>
  </si>
  <si>
    <t>[G]1083</t>
  </si>
  <si>
    <t>Human Factors and Ergonomics in VTS</t>
  </si>
  <si>
    <t>Guidance for Non-VTS Ports (previously described as Local Port Services - LPS)</t>
  </si>
  <si>
    <t>Vessel Traffic Services in Inland Waters</t>
  </si>
  <si>
    <t xml:space="preserve">Operational Procedures for Vessel Traffic Services </t>
  </si>
  <si>
    <t>[G]1089</t>
  </si>
  <si>
    <t>[G]1110</t>
  </si>
  <si>
    <t>G1131</t>
  </si>
  <si>
    <t>[G]1045</t>
  </si>
  <si>
    <t>Staffing Levels at VTS Centres</t>
  </si>
  <si>
    <t>[G]1118</t>
  </si>
  <si>
    <t>How to develop a Safety Culture in VTS</t>
  </si>
  <si>
    <t>Development and Implementation of VTS related MSP’s other than MSP 1, 2 and 3.</t>
  </si>
  <si>
    <t>Management of a VTS</t>
  </si>
  <si>
    <t>The use and presentation of symbology at a VTS centre</t>
  </si>
  <si>
    <t>Nor</t>
  </si>
  <si>
    <t>R1014</t>
  </si>
  <si>
    <t>Portrayal of VTS information and data</t>
  </si>
  <si>
    <t>Guideline on the portrayal of VTS information and data</t>
  </si>
  <si>
    <t>R1012</t>
  </si>
  <si>
    <t>VTS Communications</t>
  </si>
  <si>
    <t>G1132</t>
  </si>
  <si>
    <t>Digital information transfer between ship and shore in VTS operations (Operational aspects)</t>
  </si>
  <si>
    <t>Develop a data model for digital information services for VTS (e.g. route exchange)</t>
  </si>
  <si>
    <t>Operational and Technical Performance of VTS Systems</t>
  </si>
  <si>
    <t>[G]1111</t>
  </si>
  <si>
    <t>Preparation of Operational and Technical Performance Requirements for VTS Systems</t>
  </si>
  <si>
    <t>Technical Acceptance of a VTS System</t>
  </si>
  <si>
    <t>R1013</t>
  </si>
  <si>
    <t>Auditing and Assessing Vessel Traffic Services</t>
  </si>
  <si>
    <t>[G]1101</t>
  </si>
  <si>
    <t>Auditing and Assessing VTS</t>
  </si>
  <si>
    <t>[G]1115</t>
  </si>
  <si>
    <t>[G]1070</t>
  </si>
  <si>
    <t>[G1102]</t>
  </si>
  <si>
    <t>G1130</t>
  </si>
  <si>
    <t>Training and Certification of AtoN Personnel</t>
  </si>
  <si>
    <t>[G]1020</t>
  </si>
  <si>
    <t>Training and Certification of VTS Personnel</t>
  </si>
  <si>
    <t>[G]1017</t>
  </si>
  <si>
    <t>Assessment of Training Requirements for Existing VTS Personnel, Candidate VTS Operators, Revalidation of VTS Operator Certificates</t>
  </si>
  <si>
    <t>VTS training manual</t>
  </si>
  <si>
    <t>[G]1027</t>
  </si>
  <si>
    <t>Simulation in VTS Training</t>
  </si>
  <si>
    <t>[G]1103</t>
  </si>
  <si>
    <t>Train the Trainer</t>
  </si>
  <si>
    <t>Accreditation of Training Organisations</t>
  </si>
  <si>
    <t>G1100</t>
  </si>
  <si>
    <t xml:space="preserve">The Accreditation and Approval Process for AtoN Personnel Training </t>
  </si>
  <si>
    <t>[G]1014</t>
  </si>
  <si>
    <t>Accreditation and Approval Process for VTS Training Courses</t>
  </si>
  <si>
    <t>[G]1105</t>
  </si>
  <si>
    <t>Shore-side portrayal ensuring harmonisation with e-Navigation related information</t>
  </si>
  <si>
    <t>Develop. Can refer to MRCP as an Appendix</t>
  </si>
  <si>
    <t>Tidal flow data capture &amp; display</t>
  </si>
  <si>
    <t xml:space="preserve">e-Navigation architecture </t>
  </si>
  <si>
    <t>Inf</t>
  </si>
  <si>
    <t>[G]1113</t>
  </si>
  <si>
    <t>[G]1114</t>
  </si>
  <si>
    <t>The need to implement regional e-Navigation solutions based on international standards</t>
  </si>
  <si>
    <t>New guideline could be merged with R0140</t>
  </si>
  <si>
    <t>maritime connectivity platform</t>
  </si>
  <si>
    <t> Inf</t>
  </si>
  <si>
    <t>Maritime Connectivity Platform</t>
  </si>
  <si>
    <t>Cyber-Security (Recommendation)</t>
  </si>
  <si>
    <t>Cybersecurity in AtoN operations</t>
  </si>
  <si>
    <t>Guideline to write Involve all Committees (organize Workshop)</t>
  </si>
  <si>
    <t>Cyber security digital information systems with focus on authenticity, confidentiality and integrity</t>
  </si>
  <si>
    <t>Maritime Radiocommunication Plan (deprecate the MRCP)</t>
  </si>
  <si>
    <t>Implementation of Maritime Radiocommunication plan</t>
  </si>
  <si>
    <t>R1007</t>
  </si>
  <si>
    <t>G1117</t>
  </si>
  <si>
    <t>G1139</t>
  </si>
  <si>
    <t>[G]1050</t>
  </si>
  <si>
    <t>Move recommendation A-124 content to Recommendation R1008 remainder to Guideline(s)</t>
  </si>
  <si>
    <r>
      <t>A-124 APPENDIX 0 to APPENDIX 19</t>
    </r>
    <r>
      <rPr>
        <sz val="9"/>
        <color rgb="FF000000"/>
        <rFont val="Calibri"/>
        <family val="2"/>
        <scheme val="minor"/>
      </rPr>
      <t xml:space="preserve"> become Guidelines for Recommendation R1008 </t>
    </r>
  </si>
  <si>
    <t> Digital MF information broadcast</t>
  </si>
  <si>
    <t> Nor</t>
  </si>
  <si>
    <t>Data Model for Digital Information Services for VTS (e.g. route exchange)</t>
  </si>
  <si>
    <t>A data model and a product specification in S-200 Under e-NAV-147</t>
  </si>
  <si>
    <t>Maritime Service Portfolios</t>
  </si>
  <si>
    <t>G1128</t>
  </si>
  <si>
    <t>Maritime Resource Names</t>
  </si>
  <si>
    <t>e-NAV-144</t>
  </si>
  <si>
    <t>Harmonized implementation of Application Specific Message (ASM)</t>
  </si>
  <si>
    <t>[G]1095</t>
  </si>
  <si>
    <t>Product Specification Development and Management</t>
  </si>
  <si>
    <t>[G]1088</t>
  </si>
  <si>
    <t>G1087</t>
  </si>
  <si>
    <t>[G]1085</t>
  </si>
  <si>
    <t>Standard Format for Electronic Exchange of AtoN Product Information</t>
  </si>
  <si>
    <t>G1106</t>
  </si>
  <si>
    <t>G1106-1</t>
  </si>
  <si>
    <t>G1106-2</t>
  </si>
  <si>
    <t>G1106-3</t>
  </si>
  <si>
    <t>The Inter-VTS Exchange Format (IVEF) Service</t>
  </si>
  <si>
    <t>Split into Recommendation and Guideline</t>
  </si>
  <si>
    <t>[G]1072</t>
  </si>
  <si>
    <t>Symbology and portrayal of AtoN</t>
  </si>
  <si>
    <t>R0113
(O-113)</t>
  </si>
  <si>
    <t>Nor/Inf</t>
  </si>
  <si>
    <t>Work/
Status</t>
  </si>
  <si>
    <t>R0111
(E-111)</t>
  </si>
  <si>
    <t>R0139
(O-139)</t>
  </si>
  <si>
    <t>R0130
(O-130)</t>
  </si>
  <si>
    <t>ARM
VTS</t>
  </si>
  <si>
    <t>IALA1020
AtoN Design and Delivery</t>
  </si>
  <si>
    <t>R0106
E-106</t>
  </si>
  <si>
    <t>R0108
E-108</t>
  </si>
  <si>
    <t>R0110
E-110</t>
  </si>
  <si>
    <t>R0112
E-112</t>
  </si>
  <si>
    <t>R0104
O-104</t>
  </si>
  <si>
    <t>R0200
E-200-0</t>
  </si>
  <si>
    <t>May be converted into Guideline 
(There is presently no guidance on how visual range checks of lighted AtoN should be conducted. The WWA has developed a form to do this which could be added as an Annex.)</t>
  </si>
  <si>
    <t>R0201
E-200-1</t>
  </si>
  <si>
    <t>R0202
E-200-2</t>
  </si>
  <si>
    <t>R0203
E-200-3</t>
  </si>
  <si>
    <t>R0204 
E-200-4</t>
  </si>
  <si>
    <t>R0109
E-109</t>
  </si>
  <si>
    <t>R0107
E-107</t>
  </si>
  <si>
    <t>IALA1030
Radionavigation Services</t>
  </si>
  <si>
    <t xml:space="preserve">Terrestrial radionavigation systems
Can note the IMO multi-sensor receiver for SOLAS ships (NCSR/MSC) </t>
  </si>
  <si>
    <t>R0121
R-121</t>
  </si>
  <si>
    <t>R0150
R-150</t>
  </si>
  <si>
    <t>R0102
V-102</t>
  </si>
  <si>
    <t>IALA1050
Training and Certification</t>
  </si>
  <si>
    <t>R0141
(E-141)</t>
  </si>
  <si>
    <t>Update (ongoing) via WWA
Make one for both AtoN and VTS</t>
  </si>
  <si>
    <t>IALA1040
Vessel Traffic Services</t>
  </si>
  <si>
    <t>R0120
V-120</t>
  </si>
  <si>
    <t>R0128
V-128</t>
  </si>
  <si>
    <t>R0103
(V-103)</t>
  </si>
  <si>
    <t>R0149
(O-149)</t>
  </si>
  <si>
    <t>IALA1060
Digital Communication Technologies</t>
  </si>
  <si>
    <t>R0140
(e-NAV-140)</t>
  </si>
  <si>
    <t>R0148
(e-NAV-148)</t>
  </si>
  <si>
    <t>R0123
(A-123)</t>
  </si>
  <si>
    <t>Supporting Guideline
500KHz Other channels (MF beacons)</t>
  </si>
  <si>
    <t>R0145
V-145</t>
  </si>
  <si>
    <t>IALA1010
AtoN Planning and Service Requirements</t>
  </si>
  <si>
    <t>Revision and gap analysis of related documents</t>
  </si>
  <si>
    <t>R0147
e-NAV-147</t>
  </si>
  <si>
    <t>ENG/
ARM/
VTS/
ENAV</t>
  </si>
  <si>
    <t>R0125
V-125</t>
  </si>
  <si>
    <t>R0119
V-119</t>
  </si>
  <si>
    <t>R0127
V-127</t>
  </si>
  <si>
    <t>The international obligations of competent authorities IMO SOLAS, UNCLOS, EU Directives, etc.</t>
  </si>
  <si>
    <t>R0138
(O-138)</t>
  </si>
  <si>
    <t>R0142
(E-142)</t>
  </si>
  <si>
    <r>
      <t>Maritime Data Sharing 'IALA-NET'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rgb="FF000000"/>
        <rFont val="Calibri"/>
        <family val="2"/>
        <scheme val="minor"/>
      </rPr>
      <t xml:space="preserve">
·         New title “Maritime data sharing for risk assessment and analysis”</t>
    </r>
  </si>
  <si>
    <t>R0118
(O-118)</t>
  </si>
  <si>
    <t>R0132
(O-132)</t>
  </si>
  <si>
    <t>R0143
(O-143)</t>
  </si>
  <si>
    <t>New guideline
Re-write Rec into a guideline</t>
  </si>
  <si>
    <t>Review 5 MC associated with V-103</t>
  </si>
  <si>
    <t>Edition</t>
  </si>
  <si>
    <t>Work/Status</t>
  </si>
  <si>
    <t>L1.1</t>
  </si>
  <si>
    <t>Ed3</t>
  </si>
  <si>
    <t>Marine Aids to Navigation ‐ Manager Training</t>
  </si>
  <si>
    <t>L1.3</t>
  </si>
  <si>
    <t>Ed2</t>
  </si>
  <si>
    <t>Aids to Navigation manager training Level 1- Use of the IALA Risk Management Tools</t>
  </si>
  <si>
    <t>L1.4</t>
  </si>
  <si>
    <t>Aids to Navigation Management Training Level 1 – Global Navigation Satellite Systems and e-NAV</t>
  </si>
  <si>
    <t>L1.5</t>
  </si>
  <si>
    <t>Historic Lighthouse Projects</t>
  </si>
  <si>
    <t>L2.3.9</t>
  </si>
  <si>
    <t>Maintenance of Mercury Rotating Optics</t>
  </si>
  <si>
    <t>L2.1.1 &amp; 2.1.2</t>
  </si>
  <si>
    <t>Ed1</t>
  </si>
  <si>
    <t>Introduction to Aids to Navigation</t>
  </si>
  <si>
    <t>L2.1.3 &amp; 2.1.4</t>
  </si>
  <si>
    <t>Introduction to AtoN Buoyage</t>
  </si>
  <si>
    <t>L2.1.8</t>
  </si>
  <si>
    <t>Buoy Cleaning</t>
  </si>
  <si>
    <t>L2.1.12</t>
  </si>
  <si>
    <t>Maintenance of Plastic Buoys</t>
  </si>
  <si>
    <t>L2.1.13</t>
  </si>
  <si>
    <t>Maintenance of Steel Buoys</t>
  </si>
  <si>
    <t>Power Sources on Buoys</t>
  </si>
  <si>
    <t>L2.6.1 &amp; 2.6.2</t>
  </si>
  <si>
    <t>AtoN Service Craft and Buoy Tenders</t>
  </si>
  <si>
    <t>L2.7.1 &amp; 2.7.2</t>
  </si>
  <si>
    <t>Racons Beacon Maintenance</t>
  </si>
  <si>
    <t>L2.9.1 - 2.9.9</t>
  </si>
  <si>
    <t>Introduction to Radionavigation and DGNSS</t>
  </si>
  <si>
    <t>L2.1.9</t>
  </si>
  <si>
    <t>Introduction to Buoy Positions</t>
  </si>
  <si>
    <t>L2.1.14</t>
  </si>
  <si>
    <t>An introduction to shore marks</t>
  </si>
  <si>
    <t>L2.3.1 – 3</t>
  </si>
  <si>
    <t>Lights and Marine Lanterns</t>
  </si>
  <si>
    <t>L2.3.7 –8</t>
  </si>
  <si>
    <t>Rotating Beacons and Classic lenses</t>
  </si>
  <si>
    <t>L2.3.10</t>
  </si>
  <si>
    <t>range, sector and precision direction lights</t>
  </si>
  <si>
    <t>L2.4.1 - 2</t>
  </si>
  <si>
    <t>Sound Signals</t>
  </si>
  <si>
    <t>L2.5.1 &amp; 2</t>
  </si>
  <si>
    <t>Introduction to coatings and specifications; surface preparation</t>
  </si>
  <si>
    <t>L2.8.1</t>
  </si>
  <si>
    <t>AIS AtoN Operations</t>
  </si>
  <si>
    <t>L2.3.1 - 3</t>
  </si>
  <si>
    <t>Introduction to Marine Signal Lanterns</t>
  </si>
  <si>
    <t>L2.3.4 - 6</t>
  </si>
  <si>
    <t>Light Flashers Lamp changers and IPS lanterns</t>
  </si>
  <si>
    <t>Introduction to Marine Lanterns</t>
  </si>
  <si>
    <t>L2.11.1 ‐ 5</t>
  </si>
  <si>
    <t>Marine Aids to Navigation Structures: Materials, Corrosion and Protection</t>
  </si>
  <si>
    <t>L2.11.7</t>
  </si>
  <si>
    <t>Maintenance Planning &amp; Records</t>
  </si>
  <si>
    <t>L2.11.6</t>
  </si>
  <si>
    <t>Preservation of Structures</t>
  </si>
  <si>
    <t>L2.10.1 &amp; 2</t>
  </si>
  <si>
    <t>Introduction to remote monitoring of AtoN</t>
  </si>
  <si>
    <t>L2:2.7</t>
  </si>
  <si>
    <t>Lightning Protection</t>
  </si>
  <si>
    <t>L2.2.5 &amp; 6</t>
  </si>
  <si>
    <t>Mains AC Utility Power Systems; Diesel and Petrol Generators</t>
  </si>
  <si>
    <t>L2.1.5- 2.1.6</t>
  </si>
  <si>
    <t>Buoy Handling and Safe Working Practices</t>
  </si>
  <si>
    <t>L2.2.4</t>
  </si>
  <si>
    <t>Wind Generators</t>
  </si>
  <si>
    <t>L2.0</t>
  </si>
  <si>
    <t>Technician Training Level 2 – Model Course Overview</t>
  </si>
  <si>
    <t>L2.2.2</t>
  </si>
  <si>
    <t>Primary and Secondary Battery Maintenance</t>
  </si>
  <si>
    <t>L2.2.3</t>
  </si>
  <si>
    <t>Photovoltaic (Solar panel) systems and maintenance</t>
  </si>
  <si>
    <t>L2.2.1</t>
  </si>
  <si>
    <t>DC Power Systems</t>
  </si>
  <si>
    <t>L2.1.7</t>
  </si>
  <si>
    <t>Buoy Moorings</t>
  </si>
  <si>
    <t>a. AtoN</t>
  </si>
  <si>
    <t>b. VTS</t>
  </si>
  <si>
    <t>V-103/1</t>
  </si>
  <si>
    <t>Model Course – VTS Operators Basic Training</t>
  </si>
  <si>
    <t>V-103/2</t>
  </si>
  <si>
    <t>Model Course – Vessel Traffic Services Supervisor - Advancement Training</t>
  </si>
  <si>
    <t>V-103/3</t>
  </si>
  <si>
    <t>Model Course – VTS On the Job Training (VTS Operator and VTS Supervisor)</t>
  </si>
  <si>
    <t>V-103/4</t>
  </si>
  <si>
    <t>Model Course – Vessel Traffic Services - On the Job Training Instructor</t>
  </si>
  <si>
    <t>V-103/5</t>
  </si>
  <si>
    <t>Ed 1</t>
  </si>
  <si>
    <t>Model Course- The revalidation process for VTS Qualification and Certification</t>
  </si>
  <si>
    <t>xxxx</t>
  </si>
  <si>
    <t>Planning, implementing, operating and managing VTS in developing countries</t>
  </si>
  <si>
    <t>IALA1070
Information Services</t>
  </si>
  <si>
    <t>R0126
A-126</t>
  </si>
  <si>
    <t>R0115
R-115</t>
  </si>
  <si>
    <t>Becomes a Guideline under IALA1030.
Maybe some text from R-129 can inform Recommendation above</t>
  </si>
  <si>
    <t>Task No</t>
  </si>
  <si>
    <r>
      <t xml:space="preserve">R1006
</t>
    </r>
    <r>
      <rPr>
        <sz val="9"/>
        <color rgb="FF000000"/>
        <rFont val="Calibri"/>
        <family val="2"/>
        <scheme val="minor"/>
      </rPr>
      <t>R-101</t>
    </r>
  </si>
  <si>
    <t>Work planned in 2018-2022</t>
  </si>
  <si>
    <t>Communications channels for [public service] digital information services in coastal areas.
· Single new Recommendation on (free-to-air, non-commercial) communications channels to be used by coastal authorities for digital information transfer between ship and shore in coastal areas
may absorb A-123 and A-124</t>
  </si>
  <si>
    <t>MRN Registry sumbission and maintenance guideline</t>
  </si>
  <si>
    <t>Develop ASM PS</t>
  </si>
  <si>
    <t xml:space="preserve"> Guideline on Marine AtoN Technical Service specification</t>
  </si>
  <si>
    <t>ENAV-17</t>
  </si>
  <si>
    <t>NEW</t>
  </si>
  <si>
    <t>Task number</t>
  </si>
  <si>
    <t>VTS-2.2.3</t>
  </si>
  <si>
    <t>Develop guidance for navigators on the use of AtoN</t>
  </si>
  <si>
    <t>Develop guidance on AtoN provision in polar regions</t>
  </si>
  <si>
    <t>new</t>
  </si>
  <si>
    <t>ARM is working on user requirments</t>
  </si>
  <si>
    <t>New Guideline on Operational considerations for S-200 (S-201 AtoN information and S-230 Application Specific Messages)</t>
  </si>
  <si>
    <t>ARM ENAV</t>
  </si>
  <si>
    <t>Develop Guideline on ship reporting from the shore‐side perspective</t>
  </si>
  <si>
    <t>Implications of Maritime Autonomous Surface Ships (MASS) from a VTS Perspective</t>
  </si>
  <si>
    <t>Guideline on MAtoN</t>
  </si>
  <si>
    <t>Guideline on Port Traffic Signals</t>
  </si>
  <si>
    <t>Guideline on Retroreflective materials</t>
  </si>
  <si>
    <t>Guidance on what constitutes a good marine AtoN solar panel</t>
  </si>
  <si>
    <t>guidance quantifying characteristics to meet nautical and operational requirements and ways to verify them</t>
  </si>
  <si>
    <t>New or update existing Guidelines</t>
  </si>
  <si>
    <t xml:space="preserve"> guideline on radar reflector (reflection) properties</t>
  </si>
  <si>
    <t>overview guidance on floating AtoN (Rec or Guideline)</t>
  </si>
  <si>
    <t>Guidance on modern equipment in traditional lighthouses</t>
  </si>
  <si>
    <t>Guideline on R-Mode (MF)</t>
  </si>
  <si>
    <t>Guideline on R-Mode (AIS/VDES)</t>
  </si>
  <si>
    <t>Guidance on timing and synchronisation</t>
  </si>
  <si>
    <t>Provide guidance, strategy and advice on potential new uses of marine beacon DGNSS infrastructure</t>
  </si>
  <si>
    <t>High accuracy systems</t>
  </si>
  <si>
    <t>Recommendation for marine data sharing for risk assessment analysis or incorporate with R0142 task 1.2.2</t>
  </si>
  <si>
    <t>planned</t>
  </si>
  <si>
    <t>ENAV and ARM</t>
  </si>
  <si>
    <t>1.1 Aids to Navigation planning</t>
  </si>
  <si>
    <t>1.2. Obligations and regulatory compliance</t>
  </si>
  <si>
    <t xml:space="preserve">1.3. Levels of service </t>
  </si>
  <si>
    <t xml:space="preserve">1.4. Risk Management </t>
  </si>
  <si>
    <t>1.5. Quality management</t>
  </si>
  <si>
    <t>1.6. Virtual marking</t>
  </si>
  <si>
    <t>2.1. Visual AtoN</t>
  </si>
  <si>
    <t>2.2. Range and Performance</t>
  </si>
  <si>
    <t>2.3 Design, implementation and maintenance</t>
  </si>
  <si>
    <t>2.4 Floating AtoN</t>
  </si>
  <si>
    <t>2.5 Environment and sustainability</t>
  </si>
  <si>
    <t>2.6 Heritage and legacy</t>
  </si>
  <si>
    <t>2.7 Power systems</t>
  </si>
  <si>
    <t>3.1 Satellite positioning and timing</t>
  </si>
  <si>
    <t>3.2 Terrestrial positioning and timing</t>
  </si>
  <si>
    <t>3.3 RACON &amp; Radar positioning</t>
  </si>
  <si>
    <t xml:space="preserve">3.4 Augmentation services </t>
  </si>
  <si>
    <t>4.1 VTS implementation</t>
  </si>
  <si>
    <t>4.2 VTS operations</t>
  </si>
  <si>
    <t>4.3 VTS data and information management</t>
  </si>
  <si>
    <t>4.4 VTS communications</t>
  </si>
  <si>
    <t>4.5 VTS technologies</t>
  </si>
  <si>
    <t>4.6 VTS Auditing and assessing</t>
  </si>
  <si>
    <t>4.7 VTS additional services</t>
  </si>
  <si>
    <t>5.1 Training and assessment</t>
  </si>
  <si>
    <t>5.2 Human factors and ergonomics</t>
  </si>
  <si>
    <t xml:space="preserve">6.1 Harmonised maritime connectivity
 framework (CMDS)
Maritime Internet of Things (Intelligent sensors, AtoN monitoring) </t>
  </si>
  <si>
    <t>5.3 Simulation in training</t>
  </si>
  <si>
    <t>5.4 Capacity Building</t>
  </si>
  <si>
    <t>5.5 Competency, certification and revalidation</t>
  </si>
  <si>
    <t>6.2 Wide/Medium bandwidth systems (AIS &amp; VDES)</t>
  </si>
  <si>
    <t>6.3 Narrow bandwidth systems (NAVDAT, MF beacons)</t>
  </si>
  <si>
    <t>7.1 Data models and data encoding (IVEF, S-100, S-200, ASM)</t>
  </si>
  <si>
    <t>7.2 Data exchange systems (Traffic Information)</t>
  </si>
  <si>
    <t xml:space="preserve">7.3 Terminology, symbology and portrayal </t>
  </si>
  <si>
    <t>Provision of [Marine] Aids to Navigation for Different Classes of Vessels, Including High-Speed Craft</t>
  </si>
  <si>
    <t>[G]1047</t>
  </si>
  <si>
    <t>Cost Comparison Methodology of Buoy Technologies</t>
  </si>
  <si>
    <t>G1141</t>
  </si>
  <si>
    <t>Operational Procedures for VTS</t>
  </si>
  <si>
    <t>C68 approval</t>
  </si>
  <si>
    <t>G1142</t>
  </si>
  <si>
    <t>Review and revise with ENG-1.1.1</t>
  </si>
  <si>
    <t xml:space="preserve">VTS Voice Communication, Phrases/Phraseology </t>
  </si>
  <si>
    <t>The provision of Local Port Services other than VTS</t>
  </si>
  <si>
    <t>Review to make 1 G with G1105</t>
  </si>
  <si>
    <t>New guidance and liaise with IHO</t>
  </si>
  <si>
    <r>
      <t>B.</t>
    </r>
    <r>
      <rPr>
        <b/>
        <sz val="7"/>
        <color theme="1"/>
        <rFont val="Times New Roman"/>
        <family val="1"/>
      </rPr>
      <t xml:space="preserve">    </t>
    </r>
    <r>
      <rPr>
        <b/>
        <sz val="14"/>
        <color theme="1"/>
        <rFont val="Calibri"/>
        <family val="2"/>
        <scheme val="minor"/>
      </rPr>
      <t>Model course                                                                                             C69-11.1.1.2</t>
    </r>
  </si>
  <si>
    <t>G1143</t>
  </si>
  <si>
    <t>Unique identifier for Maritime Resources</t>
  </si>
  <si>
    <t>Cancelled following LAP advice</t>
  </si>
  <si>
    <t>Provision of Maritime Services in the context of e-Navigation in the domain of IALA</t>
  </si>
  <si>
    <t>delete</t>
  </si>
  <si>
    <t>merge with VTS Task 1.2.4</t>
  </si>
  <si>
    <t>Ed 1 done and working on Ed 2</t>
  </si>
  <si>
    <t>G1148</t>
  </si>
  <si>
    <t>A-124</t>
  </si>
  <si>
    <t xml:space="preserve">The AIS Service 
Planned in draft Standard 1060 (R1008 reserved) </t>
  </si>
  <si>
    <t>R1017</t>
  </si>
  <si>
    <t>Resilient Position, Navigation and Timing (PNT)</t>
  </si>
  <si>
    <t>R1018</t>
  </si>
  <si>
    <t>R1019</t>
  </si>
  <si>
    <t>G1152</t>
  </si>
  <si>
    <t>SBAS Maritime Service</t>
  </si>
  <si>
    <t>G1147</t>
  </si>
  <si>
    <t>G1145</t>
  </si>
  <si>
    <t>G1144</t>
  </si>
  <si>
    <t>G1149</t>
  </si>
  <si>
    <t>G1150</t>
  </si>
  <si>
    <t>Establishment of VTS</t>
  </si>
  <si>
    <t>C70 approved</t>
  </si>
  <si>
    <t>G1151</t>
  </si>
  <si>
    <t>G1153</t>
  </si>
  <si>
    <t>Template for the review of emerging technologies for possible use by IALA members</t>
  </si>
  <si>
    <t>Cooperation with ENAV and IMO
(merged with 1.2.7)</t>
  </si>
  <si>
    <t>Maritime Services in the context of e-Navigation relating to VTS</t>
  </si>
  <si>
    <t>in cooperation with VTS</t>
  </si>
  <si>
    <t>Ed/Date</t>
  </si>
  <si>
    <t>1.0/
June 2017</t>
  </si>
  <si>
    <t>2.0/
Dec 2011</t>
  </si>
  <si>
    <t>2.0/
Dec 2013</t>
  </si>
  <si>
    <t>3.0/
June 2017</t>
  </si>
  <si>
    <t>1.0/June 2011</t>
  </si>
  <si>
    <t>1.2/Dec 2019</t>
  </si>
  <si>
    <t>1.0/Dec 2003</t>
  </si>
  <si>
    <t>1.0/June 2017</t>
  </si>
  <si>
    <t>1.0/Dec 2009</t>
  </si>
  <si>
    <t>1.0/Dec 2005</t>
  </si>
  <si>
    <t>1.0/Dec 2012</t>
  </si>
  <si>
    <t>1.0/May 2013</t>
  </si>
  <si>
    <t>1.0/June 2016</t>
  </si>
  <si>
    <t>1.0/Nov 2006</t>
  </si>
  <si>
    <t>2.0/June 2016</t>
  </si>
  <si>
    <t>1.0/Dec 2019</t>
  </si>
  <si>
    <t>2.0/Dec 2005</t>
  </si>
  <si>
    <t>3.0/June 2017</t>
  </si>
  <si>
    <t>1.0/Dec 2007</t>
  </si>
  <si>
    <t>2.0/June 2011</t>
  </si>
  <si>
    <t>1.0/June 2012</t>
  </si>
  <si>
    <t>3.0/May 2013</t>
  </si>
  <si>
    <t>1.0/Dec 2017</t>
  </si>
  <si>
    <t>1.0/Dec 2013</t>
  </si>
  <si>
    <t>2.0/June 2019</t>
  </si>
  <si>
    <t>2.1/Dec 2013</t>
  </si>
  <si>
    <t>3.0/Dec 2013</t>
  </si>
  <si>
    <t>1.1/Dec 2005</t>
  </si>
  <si>
    <t>1.1/May 2013</t>
  </si>
  <si>
    <t>2.0/June 2012</t>
  </si>
  <si>
    <t>3.0/June 2019</t>
  </si>
  <si>
    <t>3.0/Dec 2019</t>
  </si>
  <si>
    <t>1.0/June 2019</t>
  </si>
  <si>
    <t>4.0/Dec 2017</t>
  </si>
  <si>
    <t>3.0/Dec 2016</t>
  </si>
  <si>
    <t>3.0/Dec 2011</t>
  </si>
  <si>
    <t>3.0/June 2016</t>
  </si>
  <si>
    <t>1.2/Dec 2011</t>
  </si>
  <si>
    <t>1.0/Dec 2008</t>
  </si>
  <si>
    <t>2.0/June 2017</t>
  </si>
  <si>
    <t>1.0/June 1998</t>
  </si>
  <si>
    <t>Determination of required luminous intensity for marine signal lights</t>
  </si>
  <si>
    <t>G1133</t>
  </si>
  <si>
    <t>Requirement Traceability</t>
  </si>
  <si>
    <t>2.0/Dec 2017</t>
  </si>
  <si>
    <t>3.0/Dec 2017</t>
  </si>
  <si>
    <t>2.0/Dec 2009</t>
  </si>
  <si>
    <t>2.0/Dec 2004</t>
  </si>
  <si>
    <t>1.5/June 2011</t>
  </si>
  <si>
    <t>An Overview of AIS</t>
  </si>
  <si>
    <t>Data Collection for [Marine] Aids to Navigation Performance Calculation</t>
  </si>
  <si>
    <t>Establishment of AIS as a [Marine] Aid to Navigation</t>
  </si>
  <si>
    <t>The Application of AIS AtoN on Buoys</t>
  </si>
  <si>
    <t>Maintenance of Aids to Navigation</t>
  </si>
  <si>
    <t>Safety Management for AtoN Activities</t>
  </si>
  <si>
    <t>2.0/May 2009</t>
  </si>
  <si>
    <t>2.0/Dec 2013</t>
  </si>
  <si>
    <t>1.1/June 2010</t>
  </si>
  <si>
    <t>4.0/Dec 2013</t>
  </si>
  <si>
    <t>2.0/Dec 2019</t>
  </si>
  <si>
    <t>1.0/Dec 2011</t>
  </si>
  <si>
    <t>1.0/Dec 2018</t>
  </si>
  <si>
    <t>2.0/June 2005</t>
  </si>
  <si>
    <t>1.0/June 2020</t>
  </si>
  <si>
    <t>2.0/May 2015</t>
  </si>
  <si>
    <t>1.0/May 2015</t>
  </si>
  <si>
    <t>1.0/Dec 2016</t>
  </si>
  <si>
    <t>3.0/Dec 2012</t>
  </si>
  <si>
    <t>2.0/Dec 2008</t>
  </si>
  <si>
    <t>1.0/Dec 2014</t>
  </si>
  <si>
    <t>3.0/June 2012</t>
  </si>
  <si>
    <t>4.0/May 2015</t>
  </si>
  <si>
    <t>1.0/Dec 2015</t>
  </si>
  <si>
    <t>2.2/June 2017</t>
  </si>
  <si>
    <t>2.0/June 2007</t>
  </si>
  <si>
    <t xml:space="preserve">1.0/June 2012 </t>
  </si>
  <si>
    <t>4.0/Dec 2016</t>
  </si>
  <si>
    <t>TBD</t>
  </si>
  <si>
    <t>Establishment of a Vessel Traffic Service Beyond Territorial Seas</t>
  </si>
  <si>
    <t>Standard Nomenclature to Identify and Refer to VTS Centres</t>
  </si>
  <si>
    <t>Provision of VTS Services (INS, TOS &amp; NAS)</t>
  </si>
  <si>
    <t>Use of Decision Support Tools for VTS Personnel</t>
  </si>
  <si>
    <t>Setting and Measuring VTS Objectives</t>
  </si>
  <si>
    <t>Guidelines for Promulgating the Requirements of a VTS To Mariners – A VTS Users Guide Template</t>
  </si>
  <si>
    <t>Marine Casualty / Incident Reporting and Recording, Including Near-Miss Situations as it Relates to VTS</t>
  </si>
  <si>
    <t>VTS VHF Voice Communication</t>
  </si>
  <si>
    <t>Preparing for an IMO Member State Audit Scheme (IMSAS) on Vessel Traffic Services</t>
  </si>
  <si>
    <t>Product Specification under Development – Template</t>
  </si>
  <si>
    <t>Proposal for Additional S-100 Feature Concept Dictionary (FCD) Item – Name of Proposed FCD Item</t>
  </si>
  <si>
    <t>IALA Product Specification Number Template</t>
  </si>
  <si>
    <t xml:space="preserve">AtoN Information Exchange and Presentation </t>
  </si>
  <si>
    <t>Producing an IALA S-200 Series Product Specification</t>
  </si>
  <si>
    <t>Introduction to Preparing S-100 Product Specifications</t>
  </si>
  <si>
    <t>Harmonized Implementation of Application Specific Messages (ASMs)</t>
  </si>
  <si>
    <t>The Specification of e-Navigation Technical Services</t>
  </si>
  <si>
    <t xml:space="preserve">Technical Specification of VDES </t>
  </si>
  <si>
    <t>VHF Data Exchange System (VDES) Overview</t>
  </si>
  <si>
    <t xml:space="preserve">The VHF Data Exchange System (VDES) for shore infrastructure </t>
  </si>
  <si>
    <t xml:space="preserve">The Provision of Shore Based Automatic Identification System (AIS) </t>
  </si>
  <si>
    <t>Procedures for the Management of the IALA Domains under the IHO GI Registry</t>
  </si>
  <si>
    <t>A Technical Specification for the Common Shore-Based System Architecture (CSSA)</t>
  </si>
  <si>
    <t>Design and Implementation Principles for Harmonised System Architectures of Shore-Based Infrastructure</t>
  </si>
  <si>
    <t>Training Related to [Marine] Aids to Navigation</t>
  </si>
  <si>
    <t>Technical Aspects of Information Exchange Between VTS and Allied or Other Services</t>
  </si>
  <si>
    <t>VTS training for deck officers</t>
  </si>
  <si>
    <t>VTS Interaction with Allied or Other Services</t>
  </si>
  <si>
    <t>VTS Role in Managing Restricted or Limited Access Areas</t>
  </si>
  <si>
    <t xml:space="preserve">Recapitalisation of DGNSS </t>
  </si>
  <si>
    <t>Submission of a DGNSS Service for Recognition as a Component of the IMO World-Wide Radionavigation Service</t>
  </si>
  <si>
    <t>The Retransmission of SBAS Corrections Using MF-Radio Beacon and AIS.
Develop guidance on satellite vulnerabilities.</t>
  </si>
  <si>
    <t>Performance and Monitoring of DGNSS Services in the Frequency Band 283.5 – 325 kHz</t>
  </si>
  <si>
    <t xml:space="preserve">Marine Beacon Coverage Prediction </t>
  </si>
  <si>
    <t xml:space="preserve">Calculation of DGNSS Antenna Efficiency </t>
  </si>
  <si>
    <t>Bilateral Agreements and Inter-Agency Memorandums of Understanding on the Provision of DGNSS Services in the Frequency Band 283.5 – 325 kHz</t>
  </si>
  <si>
    <t>Racon Range Performance</t>
  </si>
  <si>
    <t>The Technical Approach to Establishing a Maritime eLoran Service</t>
  </si>
  <si>
    <t>Systems and Services for High Accuracy Positioning and Ranging</t>
  </si>
  <si>
    <t>Electric Energy Storage for AtoN</t>
  </si>
  <si>
    <t>Power Sources</t>
  </si>
  <si>
    <t>Total Electric Loads of AtoN</t>
  </si>
  <si>
    <t>Selection of Power Systems for AtoN and Associated Equipment</t>
  </si>
  <si>
    <t>Integrated Power Systems Lanterns</t>
  </si>
  <si>
    <t>Designing Solar Power Systems for AtoN</t>
  </si>
  <si>
    <t>Selection and Display of Heritage Artefacts</t>
  </si>
  <si>
    <t>The Management of Surplus Lighthouse Property</t>
  </si>
  <si>
    <t xml:space="preserve">Business Plan for the Complementary Use of a Historic Lighthouse </t>
  </si>
  <si>
    <t>Branding and Marketing Historic Lighthouses</t>
  </si>
  <si>
    <t>Agreements for Complementary Use of Lighthouses</t>
  </si>
  <si>
    <t>Use of Modern Light Sources in Traditional Lighthouse Optics</t>
  </si>
  <si>
    <t>Building Conditioning of Lighthouses</t>
  </si>
  <si>
    <t>Lighthouse Maintenance</t>
  </si>
  <si>
    <t>AtoN Management in Protected Areas</t>
  </si>
  <si>
    <t>Environmental Management in [Marine] Aids to Navigation</t>
  </si>
  <si>
    <t>The Hydrostatic Design of Buoys</t>
  </si>
  <si>
    <t>Painting Aids to Navigation Buoys</t>
  </si>
  <si>
    <t>Plastic Buoys</t>
  </si>
  <si>
    <t>Bird Deterrents</t>
  </si>
  <si>
    <t>Provision and Identification of Aids to Navigation in Built Up Areas</t>
  </si>
  <si>
    <t>Protection of Lighthouses and [Marine] Aids to Navigation Against Lightning</t>
  </si>
  <si>
    <t>Theft and Vandalism Deterrents</t>
  </si>
  <si>
    <t>Commissioning of AtoN Equipment and Systems</t>
  </si>
  <si>
    <t>Remote Monitoring and Control of [Marine] Aids to Navigation</t>
  </si>
  <si>
    <t>Providing AtoN Services in Extremely Hot and Humid Climates</t>
  </si>
  <si>
    <t>Conspicuity of AtoN Lights at Night</t>
  </si>
  <si>
    <t>Determination and Calculation of Effective Intensity</t>
  </si>
  <si>
    <t>4.0/Dec 2018</t>
  </si>
  <si>
    <t>AtoN Signal Light Beam Vertical Divergence</t>
  </si>
  <si>
    <t>The Use of Pictograms on Aids to Navigation</t>
  </si>
  <si>
    <t>Light Applications – Illumination of Structures</t>
  </si>
  <si>
    <t xml:space="preserve">LED Technologies and their Use in Signal Lights </t>
  </si>
  <si>
    <t xml:space="preserve">Light Sources Used in Visual Aids to Navigation </t>
  </si>
  <si>
    <t>Design of Leading Lines</t>
  </si>
  <si>
    <t>Selection of Rhythmic Characters and Synchronisation of Lights for Aids to Navigation</t>
  </si>
  <si>
    <t>Surface Colours Used as Visual Signals on AtoN</t>
  </si>
  <si>
    <t>Virtual Aids to Navigation</t>
  </si>
  <si>
    <t>Quality Management in [Marine] Aids to Navigation Service Delivery</t>
  </si>
  <si>
    <t xml:space="preserve">Response Plan for the Marking of New Wrecks </t>
  </si>
  <si>
    <t xml:space="preserve">Disaster Recovery </t>
  </si>
  <si>
    <t>Technical Features and Technology Relevant for Simulation of AtoN</t>
  </si>
  <si>
    <t>The Use of Simulation as a Tool for Waterway Design and [Marine] Aids to Navigation Planning</t>
  </si>
  <si>
    <t>The Use of Geographical Information Systems by [Marine] Aids to Navigation Service Delivery</t>
  </si>
  <si>
    <t>The Use of the Simplified IALA Risk Assessment Method (SIRA)</t>
  </si>
  <si>
    <t>The Use of Ports and Waterways Safety Assessment (PAWSA MkII) Tool</t>
  </si>
  <si>
    <t xml:space="preserve">The Use of IALA Waterway Risk Assessment Programme (IWRAP MkII) </t>
  </si>
  <si>
    <t xml:space="preserve">Risk Management </t>
  </si>
  <si>
    <t>Preparing for a Voluntary IMO Audit on Aids to Navigation Service Delivery</t>
  </si>
  <si>
    <t>Contracting Out [Marine] Aids to Navigation Services</t>
  </si>
  <si>
    <t xml:space="preserve">Availability and Reliability of [Marine] Aids to Navigation </t>
  </si>
  <si>
    <t xml:space="preserve">The Use of Audible Signals </t>
  </si>
  <si>
    <t xml:space="preserve">Planning and Reporting of e-Navigation Testbeds </t>
  </si>
  <si>
    <t>Anticipated User e-Navigation Requirements from Berth to Berth, for AtoN Authorities</t>
  </si>
  <si>
    <t>Sector Lights</t>
  </si>
  <si>
    <t>Methods and Ambient Light Levels for the Activation of AtoN Lights</t>
  </si>
  <si>
    <t xml:space="preserve">Daymarks for Aids to Navigation </t>
  </si>
  <si>
    <t xml:space="preserve">The Use of AtoN in the Design of Fairways </t>
  </si>
  <si>
    <t>Navigational Safety Within Marine Spatial Planning</t>
  </si>
  <si>
    <t>Establishing and Conducting User Consultancy by [Marine] Aids to Navigation Authorities</t>
  </si>
  <si>
    <t>Develop guidance on the provision of Marine AtoN for autonomous vehicle/vessel operations (Maritime Autonomous Surface Ship, MASS)</t>
  </si>
  <si>
    <t xml:space="preserve">Global Sharing of Maritime Data </t>
  </si>
  <si>
    <t>The Challenges of Providing AtoN Services in Polar Regions</t>
  </si>
  <si>
    <t xml:space="preserve">Design of Floating Aid to Navigation Moorings </t>
  </si>
  <si>
    <t>Management and Monitoring of AIS Information</t>
  </si>
  <si>
    <t>ENG, ARM and VTS in cooperation
(Consider  recording and Storage in VTS-Systems)</t>
  </si>
  <si>
    <t>IALA Standards, Recommendations and Guidelines</t>
  </si>
  <si>
    <t>Done</t>
  </si>
  <si>
    <t>item merged with ENG-3.4.2</t>
  </si>
  <si>
    <t>Run over into the work period 2022-2026</t>
  </si>
  <si>
    <t>complete following liaison with ENG</t>
  </si>
  <si>
    <t>task merge with R0142</t>
  </si>
  <si>
    <t>Develop a product specification under the S-100 framework for VTS</t>
  </si>
  <si>
    <t>S-212</t>
  </si>
  <si>
    <t xml:space="preserve">Guideline to meet the identified need of competent authorities, administrations, licence providing organizations and for general and/or detailed guidance on marking requirements of man-made offshore structures
</t>
  </si>
  <si>
    <t xml:space="preserve">                                                                                                                                                                PAP41 February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</si>
</sst>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9"/>
      <color rgb="FFFFFFFF"/>
      <name val="Calibri"/>
      <family val="2"/>
      <scheme val="minor"/>
    </font>
    <font>
      <strike/>
      <sz val="9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7"/>
      <color rgb="FF000000"/>
      <name val="Calibri"/>
      <family val="2"/>
      <scheme val="minor"/>
    </font>
    <font>
      <strike/>
      <sz val="9"/>
      <color rgb="FFFF0000"/>
      <name val="Calibri"/>
      <family val="2"/>
      <scheme val="minor"/>
    </font>
    <font>
      <strike/>
      <sz val="7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558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9FDF"/>
        <bgColor indexed="64"/>
      </patternFill>
    </fill>
    <fill>
      <patternFill patternType="solid">
        <fgColor rgb="FF407EC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5">
    <xf numFmtId="0" fontId="0" fillId="0" borderId="0" xfId="0"/>
    <xf numFmtId="0" fontId="0" fillId="0" borderId="0" xfId="0" applyAlignment="1">
      <alignment horizontal="center"/>
    </xf>
    <xf numFmtId="0" fontId="4" fillId="7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6" borderId="2" xfId="0" applyFont="1" applyFill="1" applyBorder="1" applyAlignment="1">
      <alignment vertical="top" wrapText="1"/>
    </xf>
    <xf numFmtId="0" fontId="2" fillId="6" borderId="2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vertical="top" wrapText="1"/>
    </xf>
    <xf numFmtId="0" fontId="9" fillId="7" borderId="2" xfId="0" applyFont="1" applyFill="1" applyBorder="1" applyAlignment="1">
      <alignment horizontal="justify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vertical="top" wrapText="1"/>
    </xf>
    <xf numFmtId="0" fontId="8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3" fillId="6" borderId="2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2" fillId="9" borderId="7" xfId="0" applyFont="1" applyFill="1" applyBorder="1" applyAlignment="1">
      <alignment horizontal="center" vertical="center"/>
    </xf>
    <xf numFmtId="0" fontId="12" fillId="9" borderId="8" xfId="0" applyFont="1" applyFill="1" applyBorder="1" applyAlignment="1">
      <alignment horizontal="center" vertical="center"/>
    </xf>
    <xf numFmtId="0" fontId="12" fillId="9" borderId="9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1" fillId="0" borderId="0" xfId="0" applyFont="1"/>
    <xf numFmtId="0" fontId="4" fillId="7" borderId="3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7" borderId="10" xfId="0" applyFont="1" applyFill="1" applyBorder="1" applyAlignment="1">
      <alignment horizontal="center" vertical="top" wrapText="1"/>
    </xf>
    <xf numFmtId="0" fontId="4" fillId="7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center" vertical="top" wrapText="1"/>
    </xf>
    <xf numFmtId="0" fontId="4" fillId="6" borderId="10" xfId="0" applyFont="1" applyFill="1" applyBorder="1" applyAlignment="1">
      <alignment horizontal="left" vertical="top" wrapText="1"/>
    </xf>
    <xf numFmtId="0" fontId="3" fillId="6" borderId="10" xfId="0" applyFont="1" applyFill="1" applyBorder="1" applyAlignment="1">
      <alignment horizontal="center" vertical="top" wrapText="1"/>
    </xf>
    <xf numFmtId="0" fontId="3" fillId="6" borderId="10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left" vertical="top" wrapText="1"/>
    </xf>
    <xf numFmtId="0" fontId="4" fillId="6" borderId="11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3" fillId="7" borderId="11" xfId="0" applyFont="1" applyFill="1" applyBorder="1" applyAlignment="1">
      <alignment horizontal="center" vertical="top" wrapText="1"/>
    </xf>
    <xf numFmtId="0" fontId="4" fillId="7" borderId="11" xfId="0" applyFont="1" applyFill="1" applyBorder="1" applyAlignment="1">
      <alignment horizontal="left" vertical="top" wrapText="1"/>
    </xf>
    <xf numFmtId="0" fontId="5" fillId="7" borderId="11" xfId="0" applyFont="1" applyFill="1" applyBorder="1" applyAlignment="1">
      <alignment horizontal="center" vertical="top" wrapText="1"/>
    </xf>
    <xf numFmtId="0" fontId="4" fillId="7" borderId="11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11" borderId="2" xfId="0" applyFont="1" applyFill="1" applyBorder="1" applyAlignment="1">
      <alignment horizontal="center" vertical="top" wrapText="1"/>
    </xf>
    <xf numFmtId="0" fontId="4" fillId="11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12" fillId="9" borderId="8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2" xfId="0" applyFont="1" applyFill="1" applyBorder="1" applyAlignment="1">
      <alignment vertical="center" wrapText="1"/>
    </xf>
    <xf numFmtId="0" fontId="13" fillId="7" borderId="2" xfId="0" applyFont="1" applyFill="1" applyBorder="1" applyAlignment="1">
      <alignment vertical="center" wrapText="1"/>
    </xf>
    <xf numFmtId="0" fontId="13" fillId="6" borderId="5" xfId="0" applyFont="1" applyFill="1" applyBorder="1" applyAlignment="1">
      <alignment vertical="center" wrapText="1"/>
    </xf>
    <xf numFmtId="0" fontId="4" fillId="12" borderId="2" xfId="0" applyFont="1" applyFill="1" applyBorder="1" applyAlignment="1">
      <alignment horizontal="left" vertical="top" wrapText="1"/>
    </xf>
    <xf numFmtId="0" fontId="3" fillId="11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17" fillId="12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4" fillId="13" borderId="3" xfId="0" applyFont="1" applyFill="1" applyBorder="1" applyAlignment="1">
      <alignment vertical="top" wrapText="1"/>
    </xf>
    <xf numFmtId="0" fontId="4" fillId="13" borderId="10" xfId="0" applyFont="1" applyFill="1" applyBorder="1" applyAlignment="1">
      <alignment vertical="top" wrapText="1"/>
    </xf>
    <xf numFmtId="0" fontId="3" fillId="11" borderId="2" xfId="0" applyFont="1" applyFill="1" applyBorder="1" applyAlignment="1">
      <alignment horizontal="left" vertical="top" wrapText="1"/>
    </xf>
    <xf numFmtId="0" fontId="7" fillId="11" borderId="2" xfId="0" applyFont="1" applyFill="1" applyBorder="1" applyAlignment="1">
      <alignment horizontal="center" vertical="top" wrapText="1"/>
    </xf>
    <xf numFmtId="0" fontId="5" fillId="11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16" fillId="6" borderId="2" xfId="0" applyFont="1" applyFill="1" applyBorder="1" applyAlignment="1">
      <alignment horizontal="left" vertical="top" wrapText="1"/>
    </xf>
    <xf numFmtId="0" fontId="4" fillId="7" borderId="3" xfId="0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left" vertical="top" wrapText="1"/>
    </xf>
    <xf numFmtId="0" fontId="15" fillId="7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3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12" borderId="11" xfId="0" applyFont="1" applyFill="1" applyBorder="1" applyAlignment="1">
      <alignment horizontal="center" vertical="top" wrapText="1"/>
    </xf>
    <xf numFmtId="0" fontId="4" fillId="10" borderId="3" xfId="0" applyFont="1" applyFill="1" applyBorder="1" applyAlignment="1">
      <alignment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13" borderId="11" xfId="0" applyFont="1" applyFill="1" applyBorder="1" applyAlignment="1">
      <alignment horizontal="left" vertical="top" wrapText="1"/>
    </xf>
    <xf numFmtId="0" fontId="15" fillId="7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left" vertical="top" wrapText="1"/>
    </xf>
    <xf numFmtId="0" fontId="4" fillId="10" borderId="10" xfId="0" applyFont="1" applyFill="1" applyBorder="1" applyAlignment="1">
      <alignment horizontal="center" vertical="top" wrapText="1"/>
    </xf>
    <xf numFmtId="0" fontId="17" fillId="10" borderId="2" xfId="0" applyFont="1" applyFill="1" applyBorder="1" applyAlignment="1">
      <alignment horizontal="left" vertical="top" wrapText="1"/>
    </xf>
    <xf numFmtId="0" fontId="18" fillId="11" borderId="2" xfId="0" applyFont="1" applyFill="1" applyBorder="1" applyAlignment="1">
      <alignment horizontal="center" vertical="top" wrapText="1"/>
    </xf>
    <xf numFmtId="0" fontId="18" fillId="11" borderId="2" xfId="0" applyFont="1" applyFill="1" applyBorder="1" applyAlignment="1">
      <alignment horizontal="left" vertical="top" wrapText="1"/>
    </xf>
    <xf numFmtId="0" fontId="19" fillId="11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7" borderId="3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14" borderId="2" xfId="0" applyFont="1" applyFill="1" applyBorder="1" applyAlignment="1">
      <alignment horizontal="center" vertical="top" wrapText="1"/>
    </xf>
    <xf numFmtId="0" fontId="4" fillId="14" borderId="2" xfId="0" applyFont="1" applyFill="1" applyBorder="1" applyAlignment="1">
      <alignment horizontal="left" vertical="top" wrapText="1"/>
    </xf>
    <xf numFmtId="0" fontId="3" fillId="7" borderId="3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left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4" fillId="6" borderId="4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/>
    <xf numFmtId="0" fontId="4" fillId="7" borderId="2" xfId="0" applyFont="1" applyFill="1" applyBorder="1" applyAlignment="1">
      <alignment vertical="top" wrapText="1"/>
    </xf>
    <xf numFmtId="0" fontId="15" fillId="7" borderId="2" xfId="0" applyFont="1" applyFill="1" applyBorder="1" applyAlignment="1">
      <alignment vertical="top" wrapText="1"/>
    </xf>
    <xf numFmtId="0" fontId="9" fillId="7" borderId="2" xfId="0" applyFont="1" applyFill="1" applyBorder="1" applyAlignment="1">
      <alignment vertical="top" wrapText="1"/>
    </xf>
    <xf numFmtId="17" fontId="4" fillId="6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3" fillId="7" borderId="2" xfId="0" applyFont="1" applyFill="1" applyBorder="1" applyAlignment="1">
      <alignment vertical="top" wrapText="1"/>
    </xf>
    <xf numFmtId="0" fontId="4" fillId="7" borderId="11" xfId="0" applyFont="1" applyFill="1" applyBorder="1" applyAlignment="1">
      <alignment vertical="top" wrapText="1"/>
    </xf>
    <xf numFmtId="0" fontId="4" fillId="7" borderId="3" xfId="0" applyFont="1" applyFill="1" applyBorder="1" applyAlignment="1">
      <alignment vertical="top" wrapText="1"/>
    </xf>
    <xf numFmtId="0" fontId="4" fillId="7" borderId="10" xfId="0" applyFont="1" applyFill="1" applyBorder="1" applyAlignment="1">
      <alignment vertical="top" wrapText="1"/>
    </xf>
    <xf numFmtId="0" fontId="4" fillId="11" borderId="2" xfId="0" applyFont="1" applyFill="1" applyBorder="1" applyAlignment="1">
      <alignment vertical="top" wrapText="1"/>
    </xf>
    <xf numFmtId="0" fontId="4" fillId="6" borderId="10" xfId="0" applyFont="1" applyFill="1" applyBorder="1" applyAlignment="1">
      <alignment vertical="top" wrapText="1"/>
    </xf>
    <xf numFmtId="0" fontId="4" fillId="14" borderId="2" xfId="0" applyFont="1" applyFill="1" applyBorder="1" applyAlignment="1">
      <alignment vertical="top" wrapText="1"/>
    </xf>
    <xf numFmtId="0" fontId="18" fillId="11" borderId="2" xfId="0" applyFont="1" applyFill="1" applyBorder="1" applyAlignment="1">
      <alignment vertical="top" wrapText="1"/>
    </xf>
    <xf numFmtId="0" fontId="4" fillId="7" borderId="4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left" vertical="top" wrapText="1"/>
    </xf>
    <xf numFmtId="0" fontId="4" fillId="11" borderId="3" xfId="0" applyFont="1" applyFill="1" applyBorder="1" applyAlignment="1">
      <alignment horizontal="center" vertical="top" wrapText="1"/>
    </xf>
    <xf numFmtId="0" fontId="4" fillId="11" borderId="5" xfId="0" applyFont="1" applyFill="1" applyBorder="1" applyAlignment="1">
      <alignment horizontal="center" vertical="top" wrapText="1"/>
    </xf>
    <xf numFmtId="0" fontId="4" fillId="15" borderId="3" xfId="0" applyFont="1" applyFill="1" applyBorder="1" applyAlignment="1">
      <alignment vertical="top" wrapText="1"/>
    </xf>
    <xf numFmtId="0" fontId="4" fillId="11" borderId="3" xfId="0" applyFont="1" applyFill="1" applyBorder="1" applyAlignment="1">
      <alignment vertical="top" wrapText="1"/>
    </xf>
    <xf numFmtId="0" fontId="4" fillId="11" borderId="5" xfId="0" applyFont="1" applyFill="1" applyBorder="1" applyAlignment="1">
      <alignment horizontal="left" vertical="top" wrapText="1"/>
    </xf>
    <xf numFmtId="0" fontId="4" fillId="11" borderId="5" xfId="0" applyFont="1" applyFill="1" applyBorder="1" applyAlignment="1">
      <alignment vertical="top" wrapText="1"/>
    </xf>
    <xf numFmtId="0" fontId="4" fillId="11" borderId="4" xfId="0" applyFont="1" applyFill="1" applyBorder="1" applyAlignment="1">
      <alignment vertical="top" wrapText="1"/>
    </xf>
    <xf numFmtId="0" fontId="17" fillId="11" borderId="3" xfId="0" applyFont="1" applyFill="1" applyBorder="1" applyAlignment="1">
      <alignment vertical="top" wrapText="1"/>
    </xf>
    <xf numFmtId="0" fontId="15" fillId="11" borderId="2" xfId="0" applyFont="1" applyFill="1" applyBorder="1" applyAlignment="1">
      <alignment horizontal="center" vertical="top" wrapText="1"/>
    </xf>
    <xf numFmtId="0" fontId="15" fillId="11" borderId="2" xfId="0" applyFont="1" applyFill="1" applyBorder="1" applyAlignment="1">
      <alignment horizontal="left" vertical="top" wrapText="1"/>
    </xf>
    <xf numFmtId="0" fontId="4" fillId="16" borderId="2" xfId="0" applyFont="1" applyFill="1" applyBorder="1" applyAlignment="1">
      <alignment horizontal="center" vertical="top" wrapText="1"/>
    </xf>
    <xf numFmtId="0" fontId="4" fillId="11" borderId="3" xfId="0" applyFont="1" applyFill="1" applyBorder="1" applyAlignment="1">
      <alignment horizontal="left" vertical="top" wrapText="1"/>
    </xf>
    <xf numFmtId="0" fontId="17" fillId="13" borderId="2" xfId="0" applyFont="1" applyFill="1" applyBorder="1" applyAlignment="1">
      <alignment horizontal="left" vertical="top" wrapText="1"/>
    </xf>
    <xf numFmtId="0" fontId="2" fillId="10" borderId="3" xfId="0" applyFont="1" applyFill="1" applyBorder="1" applyAlignment="1">
      <alignment vertical="top" wrapText="1"/>
    </xf>
    <xf numFmtId="0" fontId="4" fillId="10" borderId="2" xfId="0" applyFont="1" applyFill="1" applyBorder="1" applyAlignment="1">
      <alignment horizontal="left" vertical="top" wrapText="1"/>
    </xf>
    <xf numFmtId="0" fontId="16" fillId="11" borderId="2" xfId="0" applyFont="1" applyFill="1" applyBorder="1" applyAlignment="1">
      <alignment horizontal="left" vertical="top" wrapText="1"/>
    </xf>
    <xf numFmtId="0" fontId="17" fillId="11" borderId="2" xfId="0" applyFont="1" applyFill="1" applyBorder="1" applyAlignment="1">
      <alignment horizontal="left" vertical="top" wrapText="1"/>
    </xf>
    <xf numFmtId="0" fontId="3" fillId="11" borderId="2" xfId="0" applyFont="1" applyFill="1" applyBorder="1" applyAlignment="1">
      <alignment vertical="top" wrapText="1"/>
    </xf>
    <xf numFmtId="0" fontId="8" fillId="10" borderId="2" xfId="0" applyFont="1" applyFill="1" applyBorder="1" applyAlignment="1">
      <alignment horizontal="left" vertical="top" wrapText="1"/>
    </xf>
    <xf numFmtId="0" fontId="17" fillId="13" borderId="1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4" fillId="6" borderId="3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6" borderId="12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" fillId="6" borderId="12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center" vertical="top" wrapText="1"/>
    </xf>
    <xf numFmtId="0" fontId="6" fillId="6" borderId="5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7" borderId="4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11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0" fontId="3" fillId="7" borderId="4" xfId="0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center" vertical="top" wrapText="1"/>
    </xf>
    <xf numFmtId="0" fontId="17" fillId="10" borderId="3" xfId="0" applyFont="1" applyFill="1" applyBorder="1" applyAlignment="1">
      <alignment horizontal="center" vertical="top" wrapText="1"/>
    </xf>
    <xf numFmtId="0" fontId="17" fillId="10" borderId="4" xfId="0" applyFont="1" applyFill="1" applyBorder="1" applyAlignment="1">
      <alignment horizontal="center" vertical="top" wrapText="1"/>
    </xf>
    <xf numFmtId="0" fontId="17" fillId="10" borderId="5" xfId="0" applyFont="1" applyFill="1" applyBorder="1" applyAlignment="1">
      <alignment horizontal="center" vertical="top" wrapText="1"/>
    </xf>
    <xf numFmtId="0" fontId="4" fillId="10" borderId="3" xfId="0" applyFont="1" applyFill="1" applyBorder="1" applyAlignment="1">
      <alignment horizontal="center" vertical="top" wrapText="1"/>
    </xf>
    <xf numFmtId="0" fontId="4" fillId="10" borderId="4" xfId="0" applyFont="1" applyFill="1" applyBorder="1" applyAlignment="1">
      <alignment horizontal="center" vertical="top" wrapText="1"/>
    </xf>
    <xf numFmtId="0" fontId="4" fillId="10" borderId="5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horizontal="left" vertical="top" wrapText="1"/>
    </xf>
    <xf numFmtId="0" fontId="10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4" fillId="6" borderId="2" xfId="0" applyFont="1" applyFill="1" applyBorder="1" applyAlignment="1">
      <alignment horizontal="center" vertical="top" wrapText="1"/>
    </xf>
    <xf numFmtId="0" fontId="3" fillId="11" borderId="2" xfId="0" applyFont="1" applyFill="1" applyBorder="1" applyAlignment="1">
      <alignment horizontal="center" vertical="top" wrapText="1"/>
    </xf>
    <xf numFmtId="0" fontId="17" fillId="13" borderId="3" xfId="0" applyFont="1" applyFill="1" applyBorder="1" applyAlignment="1">
      <alignment horizontal="center" vertical="top" wrapText="1"/>
    </xf>
    <xf numFmtId="0" fontId="17" fillId="13" borderId="5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17" fillId="11" borderId="3" xfId="0" applyFont="1" applyFill="1" applyBorder="1" applyAlignment="1">
      <alignment horizontal="center" vertical="top" wrapText="1"/>
    </xf>
    <xf numFmtId="0" fontId="17" fillId="11" borderId="4" xfId="0" applyFont="1" applyFill="1" applyBorder="1" applyAlignment="1">
      <alignment horizontal="center" vertical="top" wrapText="1"/>
    </xf>
    <xf numFmtId="0" fontId="17" fillId="11" borderId="5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7" fillId="12" borderId="3" xfId="0" applyFont="1" applyFill="1" applyBorder="1" applyAlignment="1">
      <alignment horizontal="center" vertical="top" wrapText="1"/>
    </xf>
    <xf numFmtId="0" fontId="17" fillId="12" borderId="4" xfId="0" applyFont="1" applyFill="1" applyBorder="1" applyAlignment="1">
      <alignment horizontal="center" vertical="top" wrapText="1"/>
    </xf>
    <xf numFmtId="0" fontId="4" fillId="11" borderId="3" xfId="0" applyFont="1" applyFill="1" applyBorder="1" applyAlignment="1">
      <alignment horizontal="left" vertical="top" wrapText="1"/>
    </xf>
    <xf numFmtId="0" fontId="4" fillId="11" borderId="4" xfId="0" applyFont="1" applyFill="1" applyBorder="1" applyAlignment="1">
      <alignment horizontal="left" vertical="top" wrapText="1"/>
    </xf>
    <xf numFmtId="0" fontId="4" fillId="11" borderId="5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top" wrapText="1"/>
    </xf>
    <xf numFmtId="0" fontId="4" fillId="11" borderId="4" xfId="0" applyFont="1" applyFill="1" applyBorder="1" applyAlignment="1">
      <alignment horizontal="center" vertical="top" wrapText="1"/>
    </xf>
    <xf numFmtId="0" fontId="4" fillId="11" borderId="5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4" fillId="13" borderId="3" xfId="0" applyFont="1" applyFill="1" applyBorder="1" applyAlignment="1">
      <alignment horizontal="center" vertical="top" wrapText="1"/>
    </xf>
    <xf numFmtId="0" fontId="4" fillId="13" borderId="5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4" fillId="7" borderId="4" xfId="0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11" borderId="1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3" fillId="11" borderId="3" xfId="0" applyFont="1" applyFill="1" applyBorder="1" applyAlignment="1">
      <alignment horizontal="center" vertical="top" wrapText="1"/>
    </xf>
    <xf numFmtId="0" fontId="3" fillId="11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4" fillId="16" borderId="3" xfId="0" applyFont="1" applyFill="1" applyBorder="1" applyAlignment="1">
      <alignment horizontal="left" vertical="top" wrapText="1"/>
    </xf>
    <xf numFmtId="0" fontId="4" fillId="16" borderId="4" xfId="0" applyFont="1" applyFill="1" applyBorder="1" applyAlignment="1">
      <alignment horizontal="left" vertical="top" wrapText="1"/>
    </xf>
    <xf numFmtId="0" fontId="4" fillId="16" borderId="5" xfId="0" applyFont="1" applyFill="1" applyBorder="1" applyAlignment="1">
      <alignment horizontal="left" vertical="top" wrapText="1"/>
    </xf>
    <xf numFmtId="0" fontId="4" fillId="16" borderId="3" xfId="0" applyFont="1" applyFill="1" applyBorder="1" applyAlignment="1">
      <alignment horizontal="center" vertical="top" wrapText="1"/>
    </xf>
    <xf numFmtId="0" fontId="4" fillId="16" borderId="4" xfId="0" applyFont="1" applyFill="1" applyBorder="1" applyAlignment="1">
      <alignment horizontal="center" vertical="top" wrapText="1"/>
    </xf>
    <xf numFmtId="0" fontId="4" fillId="16" borderId="5" xfId="0" applyFont="1" applyFill="1" applyBorder="1" applyAlignment="1">
      <alignment horizontal="center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left" vertical="top" wrapText="1"/>
    </xf>
    <xf numFmtId="0" fontId="3" fillId="11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13" borderId="2" xfId="0" applyFont="1" applyFill="1" applyBorder="1" applyAlignment="1">
      <alignment horizontal="left" vertical="top" wrapText="1"/>
    </xf>
    <xf numFmtId="0" fontId="0" fillId="6" borderId="3" xfId="0" applyFill="1" applyBorder="1" applyAlignment="1">
      <alignment horizontal="center" vertical="top" wrapText="1"/>
    </xf>
    <xf numFmtId="0" fontId="0" fillId="6" borderId="4" xfId="0" applyFill="1" applyBorder="1" applyAlignment="1">
      <alignment horizontal="center" vertical="top" wrapText="1"/>
    </xf>
    <xf numFmtId="0" fontId="0" fillId="6" borderId="5" xfId="0" applyFill="1" applyBorder="1" applyAlignment="1">
      <alignment horizontal="center" vertical="top" wrapText="1"/>
    </xf>
    <xf numFmtId="0" fontId="3" fillId="11" borderId="3" xfId="0" applyFont="1" applyFill="1" applyBorder="1" applyAlignment="1">
      <alignment horizontal="left" vertical="top" wrapText="1"/>
    </xf>
    <xf numFmtId="0" fontId="3" fillId="11" borderId="4" xfId="0" applyFont="1" applyFill="1" applyBorder="1" applyAlignment="1">
      <alignment horizontal="left" vertical="top" wrapText="1"/>
    </xf>
    <xf numFmtId="0" fontId="3" fillId="11" borderId="5" xfId="0" applyFont="1" applyFill="1" applyBorder="1" applyAlignment="1">
      <alignment horizontal="left" vertical="top" wrapText="1"/>
    </xf>
    <xf numFmtId="0" fontId="3" fillId="6" borderId="12" xfId="0" applyFont="1" applyFill="1" applyBorder="1" applyAlignment="1">
      <alignment horizontal="center" vertical="top" wrapText="1"/>
    </xf>
    <xf numFmtId="0" fontId="4" fillId="13" borderId="13" xfId="0" applyFont="1" applyFill="1" applyBorder="1" applyAlignment="1">
      <alignment horizontal="center" vertical="top" wrapText="1"/>
    </xf>
    <xf numFmtId="0" fontId="4" fillId="13" borderId="4" xfId="0" applyFont="1" applyFill="1" applyBorder="1" applyAlignment="1">
      <alignment horizontal="center" vertical="top" wrapText="1"/>
    </xf>
    <xf numFmtId="0" fontId="3" fillId="7" borderId="13" xfId="0" applyFont="1" applyFill="1" applyBorder="1" applyAlignment="1">
      <alignment horizontal="center" vertical="top" wrapText="1"/>
    </xf>
    <xf numFmtId="0" fontId="4" fillId="7" borderId="13" xfId="0" applyFont="1" applyFill="1" applyBorder="1" applyAlignment="1">
      <alignment horizontal="left" vertical="top" wrapText="1"/>
    </xf>
    <xf numFmtId="0" fontId="4" fillId="7" borderId="13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66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552450</xdr:colOff>
      <xdr:row>3</xdr:row>
      <xdr:rowOff>19050</xdr:rowOff>
    </xdr:from>
    <xdr:ext cx="468027" cy="457199"/>
    <xdr:pic>
      <xdr:nvPicPr>
        <xdr:cNvPr id="2" name="Picture 1">
          <a:extLst>
            <a:ext uri="{FF2B5EF4-FFF2-40B4-BE49-F238E27FC236}">
              <a16:creationId xmlns:a16="http://schemas.microsoft.com/office/drawing/2014/main" id="{95C11211-4AA5-4B9D-B727-150B34372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15600" y="685800"/>
          <a:ext cx="468027" cy="4571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1"/>
  <sheetViews>
    <sheetView tabSelected="1" view="pageBreakPreview" zoomScale="70" zoomScaleNormal="70" zoomScaleSheetLayoutView="70" zoomScalePageLayoutView="70" workbookViewId="0">
      <selection activeCell="E6" sqref="E6:E10"/>
    </sheetView>
  </sheetViews>
  <sheetFormatPr defaultColWidth="9.1328125" defaultRowHeight="14.75" x14ac:dyDescent="0.75"/>
  <cols>
    <col min="1" max="1" width="16" customWidth="1"/>
    <col min="2" max="2" width="14.86328125" customWidth="1"/>
    <col min="3" max="3" width="9.26953125" customWidth="1"/>
    <col min="4" max="4" width="9.26953125" hidden="1" customWidth="1"/>
    <col min="5" max="5" width="30.7265625" customWidth="1"/>
    <col min="6" max="6" width="7.58984375" style="4" customWidth="1"/>
    <col min="7" max="8" width="7.58984375" style="1" customWidth="1"/>
    <col min="9" max="9" width="7.58984375" customWidth="1"/>
    <col min="10" max="10" width="9.26953125" style="1" customWidth="1"/>
    <col min="11" max="11" width="9.26953125" style="1" hidden="1" customWidth="1"/>
    <col min="12" max="12" width="30.7265625" customWidth="1"/>
    <col min="13" max="13" width="7.58984375" style="210" customWidth="1"/>
    <col min="14" max="14" width="7.58984375" style="158" customWidth="1"/>
    <col min="15" max="15" width="7.58984375" style="1" customWidth="1"/>
    <col min="16" max="16" width="15.7265625" customWidth="1"/>
  </cols>
  <sheetData>
    <row r="1" spans="1:16" ht="18.5" x14ac:dyDescent="0.75">
      <c r="A1" s="310" t="s">
        <v>756</v>
      </c>
      <c r="B1" s="310"/>
      <c r="C1" s="310"/>
      <c r="D1" s="311"/>
      <c r="E1" s="310"/>
      <c r="F1" s="310"/>
      <c r="G1" s="310"/>
      <c r="H1" s="310"/>
      <c r="I1" s="310"/>
      <c r="J1" s="310"/>
      <c r="K1" s="311"/>
      <c r="L1" s="310"/>
      <c r="M1" s="310"/>
      <c r="N1" s="310"/>
      <c r="O1" s="310"/>
      <c r="P1" s="310"/>
    </row>
    <row r="2" spans="1:16" ht="18.5" x14ac:dyDescent="0.75">
      <c r="A2" s="342" t="s">
        <v>747</v>
      </c>
      <c r="B2" s="342"/>
      <c r="C2" s="342"/>
      <c r="D2" s="342"/>
      <c r="E2" s="342"/>
      <c r="F2" s="342"/>
      <c r="G2" s="342"/>
      <c r="H2" s="342"/>
      <c r="I2" s="342"/>
      <c r="J2" s="342"/>
      <c r="K2" s="2"/>
      <c r="L2" s="388" t="s">
        <v>452</v>
      </c>
      <c r="M2" s="389"/>
      <c r="N2" s="107"/>
      <c r="O2" s="4"/>
    </row>
    <row r="4" spans="1:16" x14ac:dyDescent="0.75">
      <c r="A4" s="326" t="s">
        <v>0</v>
      </c>
      <c r="B4" s="327" t="s">
        <v>1</v>
      </c>
      <c r="C4" s="394" t="s">
        <v>2</v>
      </c>
      <c r="D4" s="394"/>
      <c r="E4" s="394"/>
      <c r="F4" s="394"/>
      <c r="G4" s="394"/>
      <c r="H4" s="394"/>
      <c r="I4" s="394"/>
      <c r="J4" s="340" t="s">
        <v>3</v>
      </c>
      <c r="K4" s="340"/>
      <c r="L4" s="340"/>
      <c r="M4" s="340"/>
      <c r="N4" s="340"/>
      <c r="O4" s="340"/>
      <c r="P4" s="341" t="s">
        <v>4</v>
      </c>
    </row>
    <row r="5" spans="1:16" ht="24.5" x14ac:dyDescent="0.75">
      <c r="A5" s="326"/>
      <c r="B5" s="327"/>
      <c r="C5" s="134" t="s">
        <v>5</v>
      </c>
      <c r="D5" s="134" t="s">
        <v>450</v>
      </c>
      <c r="E5" s="134" t="s">
        <v>6</v>
      </c>
      <c r="F5" s="201" t="s">
        <v>563</v>
      </c>
      <c r="G5" s="134" t="s">
        <v>7</v>
      </c>
      <c r="H5" s="134" t="s">
        <v>297</v>
      </c>
      <c r="I5" s="134" t="s">
        <v>298</v>
      </c>
      <c r="J5" s="135" t="s">
        <v>5</v>
      </c>
      <c r="K5" s="135" t="s">
        <v>450</v>
      </c>
      <c r="L5" s="135" t="s">
        <v>6</v>
      </c>
      <c r="M5" s="200" t="s">
        <v>563</v>
      </c>
      <c r="N5" s="155" t="s">
        <v>7</v>
      </c>
      <c r="O5" s="135" t="s">
        <v>298</v>
      </c>
      <c r="P5" s="341"/>
    </row>
    <row r="6" spans="1:16" s="3" customFormat="1" ht="36.75" x14ac:dyDescent="0.75">
      <c r="A6" s="357" t="s">
        <v>336</v>
      </c>
      <c r="B6" s="285" t="s">
        <v>486</v>
      </c>
      <c r="C6" s="299" t="s">
        <v>9</v>
      </c>
      <c r="D6" s="299" t="e">
        <f>#REF!</f>
        <v>#REF!</v>
      </c>
      <c r="E6" s="331" t="s">
        <v>10</v>
      </c>
      <c r="F6" s="279" t="s">
        <v>564</v>
      </c>
      <c r="G6" s="331" t="s">
        <v>11</v>
      </c>
      <c r="H6" s="331" t="s">
        <v>212</v>
      </c>
      <c r="I6" s="333"/>
      <c r="J6" s="9" t="s">
        <v>12</v>
      </c>
      <c r="K6" s="9" t="e">
        <f>#REF!</f>
        <v>#REF!</v>
      </c>
      <c r="L6" s="8" t="s">
        <v>738</v>
      </c>
      <c r="M6" s="211" t="s">
        <v>568</v>
      </c>
      <c r="N6" s="107" t="s">
        <v>11</v>
      </c>
      <c r="O6" s="136"/>
      <c r="P6" s="10" t="s">
        <v>337</v>
      </c>
    </row>
    <row r="7" spans="1:16" s="3" customFormat="1" ht="24.5" x14ac:dyDescent="0.75">
      <c r="A7" s="337"/>
      <c r="B7" s="286"/>
      <c r="C7" s="300"/>
      <c r="D7" s="301"/>
      <c r="E7" s="339"/>
      <c r="F7" s="280"/>
      <c r="G7" s="339"/>
      <c r="H7" s="339"/>
      <c r="I7" s="384"/>
      <c r="J7" s="170" t="s">
        <v>31</v>
      </c>
      <c r="K7" s="170" t="e">
        <f>#REF!</f>
        <v>#REF!</v>
      </c>
      <c r="L7" s="157" t="s">
        <v>461</v>
      </c>
      <c r="M7" s="212"/>
      <c r="N7" s="170" t="s">
        <v>11</v>
      </c>
      <c r="O7" s="166"/>
      <c r="P7" s="167"/>
    </row>
    <row r="8" spans="1:16" s="3" customFormat="1" ht="24.5" x14ac:dyDescent="0.75">
      <c r="A8" s="337"/>
      <c r="B8" s="286"/>
      <c r="C8" s="300"/>
      <c r="D8" s="205"/>
      <c r="E8" s="339"/>
      <c r="F8" s="280"/>
      <c r="G8" s="339"/>
      <c r="H8" s="339"/>
      <c r="I8" s="384"/>
      <c r="J8" s="21" t="s">
        <v>86</v>
      </c>
      <c r="K8" s="21"/>
      <c r="L8" s="12" t="s">
        <v>737</v>
      </c>
      <c r="M8" s="13" t="s">
        <v>578</v>
      </c>
      <c r="N8" s="154" t="s">
        <v>14</v>
      </c>
      <c r="O8" s="209"/>
      <c r="P8" s="207"/>
    </row>
    <row r="9" spans="1:16" s="3" customFormat="1" ht="24.5" x14ac:dyDescent="0.75">
      <c r="A9" s="337"/>
      <c r="B9" s="286"/>
      <c r="C9" s="300"/>
      <c r="D9" s="205"/>
      <c r="E9" s="339"/>
      <c r="F9" s="280"/>
      <c r="G9" s="339"/>
      <c r="H9" s="339"/>
      <c r="I9" s="384"/>
      <c r="J9" s="209" t="s">
        <v>81</v>
      </c>
      <c r="K9" s="209"/>
      <c r="L9" s="208" t="s">
        <v>736</v>
      </c>
      <c r="M9" s="13" t="s">
        <v>598</v>
      </c>
      <c r="N9" s="209" t="s">
        <v>14</v>
      </c>
      <c r="O9" s="209"/>
      <c r="P9" s="207"/>
    </row>
    <row r="10" spans="1:16" s="3" customFormat="1" ht="24.5" x14ac:dyDescent="0.75">
      <c r="A10" s="338"/>
      <c r="B10" s="287"/>
      <c r="C10" s="301"/>
      <c r="D10" s="205"/>
      <c r="E10" s="332"/>
      <c r="F10" s="281"/>
      <c r="G10" s="332"/>
      <c r="H10" s="332"/>
      <c r="I10" s="334"/>
      <c r="J10" s="107" t="s">
        <v>89</v>
      </c>
      <c r="K10" s="107" t="e">
        <f>#REF!</f>
        <v>#REF!</v>
      </c>
      <c r="L10" s="144" t="s">
        <v>735</v>
      </c>
      <c r="M10" s="211" t="s">
        <v>600</v>
      </c>
      <c r="N10" s="107" t="s">
        <v>14</v>
      </c>
      <c r="O10" s="166"/>
      <c r="P10" s="207"/>
    </row>
    <row r="11" spans="1:16" s="3" customFormat="1" ht="24.5" x14ac:dyDescent="0.75">
      <c r="A11" s="266"/>
      <c r="B11" s="259"/>
      <c r="C11" s="107" t="s">
        <v>299</v>
      </c>
      <c r="D11" s="107" t="e">
        <f>#REF!</f>
        <v>#REF!</v>
      </c>
      <c r="E11" s="106" t="s">
        <v>13</v>
      </c>
      <c r="F11" s="197" t="s">
        <v>569</v>
      </c>
      <c r="G11" s="107" t="s">
        <v>14</v>
      </c>
      <c r="H11" s="107" t="s">
        <v>212</v>
      </c>
      <c r="I11" s="235"/>
      <c r="J11" s="107" t="s">
        <v>31</v>
      </c>
      <c r="K11" s="107" t="e">
        <f>#REF!</f>
        <v>#REF!</v>
      </c>
      <c r="L11" s="106" t="s">
        <v>470</v>
      </c>
      <c r="M11" s="211"/>
      <c r="N11" s="107" t="s">
        <v>14</v>
      </c>
      <c r="O11" s="235"/>
      <c r="P11" s="10"/>
    </row>
    <row r="12" spans="1:16" s="3" customFormat="1" ht="24.5" x14ac:dyDescent="0.75">
      <c r="A12" s="267"/>
      <c r="B12" s="260"/>
      <c r="C12" s="11" t="s">
        <v>296</v>
      </c>
      <c r="D12" s="11"/>
      <c r="E12" s="14" t="s">
        <v>16</v>
      </c>
      <c r="F12" s="195" t="s">
        <v>565</v>
      </c>
      <c r="G12" s="30" t="s">
        <v>11</v>
      </c>
      <c r="H12" s="11" t="s">
        <v>212</v>
      </c>
      <c r="I12" s="116"/>
      <c r="J12" s="11"/>
      <c r="K12" s="11"/>
      <c r="L12" s="14" t="s">
        <v>17</v>
      </c>
      <c r="M12" s="14"/>
      <c r="N12" s="153"/>
      <c r="O12" s="15"/>
      <c r="P12" s="16"/>
    </row>
    <row r="13" spans="1:16" s="3" customFormat="1" ht="85.75" x14ac:dyDescent="0.75">
      <c r="A13" s="267"/>
      <c r="B13" s="260"/>
      <c r="C13" s="102" t="s">
        <v>300</v>
      </c>
      <c r="D13" s="102" t="e">
        <f>#REF!</f>
        <v>#REF!</v>
      </c>
      <c r="E13" s="103" t="s">
        <v>18</v>
      </c>
      <c r="F13" s="197" t="s">
        <v>566</v>
      </c>
      <c r="G13" s="102" t="s">
        <v>11</v>
      </c>
      <c r="H13" s="102" t="s">
        <v>212</v>
      </c>
      <c r="I13" s="246"/>
      <c r="J13" s="9" t="s">
        <v>463</v>
      </c>
      <c r="K13" s="9" t="e">
        <f>D13</f>
        <v>#REF!</v>
      </c>
      <c r="L13" s="17" t="s">
        <v>755</v>
      </c>
      <c r="M13" s="213"/>
      <c r="N13" s="107" t="s">
        <v>11</v>
      </c>
      <c r="O13" s="247"/>
      <c r="P13" s="16"/>
    </row>
    <row r="14" spans="1:16" s="3" customFormat="1" ht="36.75" x14ac:dyDescent="0.75">
      <c r="A14" s="267"/>
      <c r="B14" s="260"/>
      <c r="C14" s="312" t="s">
        <v>19</v>
      </c>
      <c r="D14" s="312"/>
      <c r="E14" s="292" t="s">
        <v>20</v>
      </c>
      <c r="F14" s="282" t="s">
        <v>564</v>
      </c>
      <c r="G14" s="293" t="s">
        <v>11</v>
      </c>
      <c r="H14" s="293" t="s">
        <v>21</v>
      </c>
      <c r="I14" s="292"/>
      <c r="J14" s="11" t="s">
        <v>22</v>
      </c>
      <c r="K14" s="11"/>
      <c r="L14" s="10" t="s">
        <v>740</v>
      </c>
      <c r="M14" s="14" t="s">
        <v>570</v>
      </c>
      <c r="N14" s="153" t="s">
        <v>11</v>
      </c>
      <c r="O14" s="11"/>
      <c r="P14" s="147"/>
    </row>
    <row r="15" spans="1:16" s="3" customFormat="1" ht="24.5" x14ac:dyDescent="0.75">
      <c r="A15" s="267"/>
      <c r="B15" s="260"/>
      <c r="C15" s="312"/>
      <c r="D15" s="312"/>
      <c r="E15" s="292"/>
      <c r="F15" s="283"/>
      <c r="G15" s="293"/>
      <c r="H15" s="293"/>
      <c r="I15" s="292"/>
      <c r="J15" s="11" t="s">
        <v>23</v>
      </c>
      <c r="K15" s="11"/>
      <c r="L15" s="10" t="s">
        <v>739</v>
      </c>
      <c r="M15" s="214" t="s">
        <v>571</v>
      </c>
      <c r="N15" s="153" t="s">
        <v>11</v>
      </c>
      <c r="O15" s="11"/>
      <c r="P15" s="10"/>
    </row>
    <row r="16" spans="1:16" s="3" customFormat="1" ht="36.75" x14ac:dyDescent="0.75">
      <c r="A16" s="267"/>
      <c r="B16" s="260"/>
      <c r="C16" s="312"/>
      <c r="D16" s="312"/>
      <c r="E16" s="292"/>
      <c r="F16" s="284"/>
      <c r="G16" s="293"/>
      <c r="H16" s="293"/>
      <c r="I16" s="292"/>
      <c r="J16" s="11" t="s">
        <v>24</v>
      </c>
      <c r="K16" s="11"/>
      <c r="L16" s="10" t="s">
        <v>521</v>
      </c>
      <c r="M16" s="14" t="s">
        <v>571</v>
      </c>
      <c r="N16" s="153" t="s">
        <v>11</v>
      </c>
      <c r="O16" s="11"/>
      <c r="P16" s="147"/>
    </row>
    <row r="17" spans="1:16" s="3" customFormat="1" ht="53.25" customHeight="1" x14ac:dyDescent="0.75">
      <c r="A17" s="267"/>
      <c r="B17" s="260"/>
      <c r="C17" s="11"/>
      <c r="D17" s="11"/>
      <c r="E17" s="10" t="s">
        <v>15</v>
      </c>
      <c r="F17" s="195"/>
      <c r="G17" s="30"/>
      <c r="H17" s="11"/>
      <c r="I17" s="10"/>
      <c r="J17" s="122" t="s">
        <v>25</v>
      </c>
      <c r="K17" s="122"/>
      <c r="L17" s="132" t="s">
        <v>734</v>
      </c>
      <c r="M17" s="215" t="s">
        <v>575</v>
      </c>
      <c r="N17" s="122" t="s">
        <v>11</v>
      </c>
      <c r="O17" s="171"/>
      <c r="P17" s="10"/>
    </row>
    <row r="18" spans="1:16" s="3" customFormat="1" ht="53.25" customHeight="1" x14ac:dyDescent="0.75">
      <c r="A18" s="267"/>
      <c r="B18" s="260"/>
      <c r="C18" s="101"/>
      <c r="D18" s="101"/>
      <c r="E18" s="114" t="s">
        <v>15</v>
      </c>
      <c r="F18" s="195"/>
      <c r="G18" s="101"/>
      <c r="H18" s="101"/>
      <c r="I18" s="99"/>
      <c r="J18" s="102" t="s">
        <v>463</v>
      </c>
      <c r="K18" s="102" t="e">
        <f>#REF!</f>
        <v>#REF!</v>
      </c>
      <c r="L18" s="157" t="s">
        <v>741</v>
      </c>
      <c r="M18" s="211"/>
      <c r="N18" s="107" t="s">
        <v>11</v>
      </c>
      <c r="O18" s="130" t="s">
        <v>484</v>
      </c>
      <c r="P18" s="147"/>
    </row>
    <row r="19" spans="1:16" s="3" customFormat="1" ht="24.5" x14ac:dyDescent="0.75">
      <c r="A19" s="267"/>
      <c r="B19" s="260"/>
      <c r="C19" s="11"/>
      <c r="D19" s="11"/>
      <c r="E19" s="10" t="s">
        <v>15</v>
      </c>
      <c r="F19" s="195"/>
      <c r="G19" s="30"/>
      <c r="H19" s="11"/>
      <c r="I19" s="10"/>
      <c r="J19" s="11" t="s">
        <v>26</v>
      </c>
      <c r="K19" s="11"/>
      <c r="L19" s="10" t="s">
        <v>733</v>
      </c>
      <c r="M19" s="14" t="s">
        <v>578</v>
      </c>
      <c r="N19" s="153" t="s">
        <v>27</v>
      </c>
      <c r="O19" s="11"/>
      <c r="P19" s="10"/>
    </row>
    <row r="20" spans="1:16" s="3" customFormat="1" ht="36.75" x14ac:dyDescent="0.75">
      <c r="A20" s="267"/>
      <c r="B20" s="260"/>
      <c r="C20" s="183"/>
      <c r="D20" s="183"/>
      <c r="E20" s="230"/>
      <c r="F20" s="230"/>
      <c r="G20" s="231"/>
      <c r="H20" s="231"/>
      <c r="I20" s="230"/>
      <c r="J20" s="109" t="s">
        <v>558</v>
      </c>
      <c r="K20" s="109"/>
      <c r="L20" s="110" t="s">
        <v>559</v>
      </c>
      <c r="M20" s="221" t="s">
        <v>579</v>
      </c>
      <c r="N20" s="109" t="s">
        <v>27</v>
      </c>
      <c r="O20" s="221" t="s">
        <v>748</v>
      </c>
      <c r="P20" s="230" t="s">
        <v>556</v>
      </c>
    </row>
    <row r="21" spans="1:16" s="3" customFormat="1" ht="24.5" x14ac:dyDescent="0.75">
      <c r="A21" s="267"/>
      <c r="B21" s="260"/>
      <c r="C21" s="145"/>
      <c r="D21" s="145"/>
      <c r="E21" s="230" t="s">
        <v>15</v>
      </c>
      <c r="F21" s="230"/>
      <c r="G21" s="231"/>
      <c r="H21" s="231"/>
      <c r="I21" s="230"/>
      <c r="J21" s="231" t="s">
        <v>522</v>
      </c>
      <c r="K21" s="231"/>
      <c r="L21" s="230" t="s">
        <v>523</v>
      </c>
      <c r="M21" s="14" t="s">
        <v>573</v>
      </c>
      <c r="N21" s="231" t="s">
        <v>11</v>
      </c>
      <c r="O21" s="231"/>
      <c r="P21" s="230"/>
    </row>
    <row r="22" spans="1:16" s="3" customFormat="1" ht="24.5" x14ac:dyDescent="0.75">
      <c r="A22" s="267"/>
      <c r="B22" s="261"/>
      <c r="C22" s="11"/>
      <c r="D22" s="11"/>
      <c r="E22" s="10" t="s">
        <v>15</v>
      </c>
      <c r="F22" s="195"/>
      <c r="G22" s="30"/>
      <c r="H22" s="11"/>
      <c r="I22" s="10"/>
      <c r="J22" s="11" t="s">
        <v>28</v>
      </c>
      <c r="K22" s="11"/>
      <c r="L22" s="10" t="s">
        <v>732</v>
      </c>
      <c r="M22" s="14" t="s">
        <v>574</v>
      </c>
      <c r="N22" s="153" t="s">
        <v>11</v>
      </c>
      <c r="O22" s="11"/>
      <c r="P22" s="10"/>
    </row>
    <row r="23" spans="1:16" s="3" customFormat="1" ht="61.25" x14ac:dyDescent="0.75">
      <c r="A23" s="267"/>
      <c r="B23" s="6" t="s">
        <v>487</v>
      </c>
      <c r="C23" s="172" t="s">
        <v>458</v>
      </c>
      <c r="D23" s="172" t="e">
        <f>#REF!</f>
        <v>#REF!</v>
      </c>
      <c r="E23" s="173" t="s">
        <v>29</v>
      </c>
      <c r="F23" s="173"/>
      <c r="G23" s="172" t="s">
        <v>302</v>
      </c>
      <c r="H23" s="172" t="s">
        <v>21</v>
      </c>
      <c r="I23" s="216"/>
      <c r="J23" s="172" t="s">
        <v>31</v>
      </c>
      <c r="K23" s="172" t="e">
        <f>D23</f>
        <v>#REF!</v>
      </c>
      <c r="L23" s="173" t="s">
        <v>32</v>
      </c>
      <c r="M23" s="216"/>
      <c r="N23" s="172" t="s">
        <v>33</v>
      </c>
      <c r="O23" s="173" t="s">
        <v>484</v>
      </c>
      <c r="P23" s="99" t="s">
        <v>536</v>
      </c>
    </row>
    <row r="24" spans="1:16" s="3" customFormat="1" ht="36.75" x14ac:dyDescent="0.75">
      <c r="A24" s="267"/>
      <c r="B24" s="259"/>
      <c r="C24" s="172" t="s">
        <v>458</v>
      </c>
      <c r="D24" s="172" t="e">
        <f>D23</f>
        <v>#REF!</v>
      </c>
      <c r="E24" s="173" t="s">
        <v>343</v>
      </c>
      <c r="F24" s="173"/>
      <c r="G24" s="172" t="s">
        <v>11</v>
      </c>
      <c r="H24" s="172" t="s">
        <v>8</v>
      </c>
      <c r="I24" s="253"/>
      <c r="J24" s="102" t="s">
        <v>34</v>
      </c>
      <c r="K24" s="102" t="e">
        <f>#REF!</f>
        <v>#REF!</v>
      </c>
      <c r="L24" s="103" t="s">
        <v>729</v>
      </c>
      <c r="M24" s="211" t="s">
        <v>577</v>
      </c>
      <c r="N24" s="107" t="s">
        <v>11</v>
      </c>
      <c r="O24" s="136"/>
      <c r="P24" s="12"/>
    </row>
    <row r="25" spans="1:16" s="3" customFormat="1" ht="24.5" x14ac:dyDescent="0.75">
      <c r="A25" s="267"/>
      <c r="B25" s="261"/>
      <c r="C25" s="11"/>
      <c r="D25" s="11"/>
      <c r="E25" s="10" t="s">
        <v>15</v>
      </c>
      <c r="F25" s="195"/>
      <c r="G25" s="30"/>
      <c r="H25" s="11"/>
      <c r="I25" s="10"/>
      <c r="J25" s="21" t="s">
        <v>35</v>
      </c>
      <c r="K25" s="21"/>
      <c r="L25" s="12" t="s">
        <v>730</v>
      </c>
      <c r="M25" s="13" t="s">
        <v>580</v>
      </c>
      <c r="N25" s="154" t="s">
        <v>11</v>
      </c>
      <c r="O25" s="21"/>
      <c r="P25" s="12"/>
    </row>
    <row r="26" spans="1:16" s="3" customFormat="1" ht="24.5" x14ac:dyDescent="0.75">
      <c r="A26" s="267"/>
      <c r="B26" s="277" t="s">
        <v>488</v>
      </c>
      <c r="C26" s="266" t="s">
        <v>301</v>
      </c>
      <c r="D26" s="21"/>
      <c r="E26" s="372" t="s">
        <v>36</v>
      </c>
      <c r="F26" s="372" t="s">
        <v>567</v>
      </c>
      <c r="G26" s="343" t="s">
        <v>11</v>
      </c>
      <c r="H26" s="343" t="s">
        <v>8</v>
      </c>
      <c r="I26" s="266"/>
      <c r="J26" s="21" t="s">
        <v>37</v>
      </c>
      <c r="K26" s="21"/>
      <c r="L26" s="12" t="s">
        <v>38</v>
      </c>
      <c r="M26" s="13" t="s">
        <v>581</v>
      </c>
      <c r="N26" s="154" t="s">
        <v>11</v>
      </c>
      <c r="O26" s="21"/>
      <c r="P26" s="12"/>
    </row>
    <row r="27" spans="1:16" s="3" customFormat="1" ht="24.5" x14ac:dyDescent="0.75">
      <c r="A27" s="267"/>
      <c r="B27" s="320"/>
      <c r="C27" s="267"/>
      <c r="D27" s="209"/>
      <c r="E27" s="373"/>
      <c r="F27" s="373"/>
      <c r="G27" s="344"/>
      <c r="H27" s="344"/>
      <c r="I27" s="267"/>
      <c r="J27" s="21" t="s">
        <v>105</v>
      </c>
      <c r="K27" s="21"/>
      <c r="L27" s="12" t="s">
        <v>731</v>
      </c>
      <c r="M27" s="13" t="s">
        <v>611</v>
      </c>
      <c r="N27" s="154" t="s">
        <v>14</v>
      </c>
      <c r="O27" s="206"/>
      <c r="P27" s="208"/>
    </row>
    <row r="28" spans="1:16" s="3" customFormat="1" ht="24.5" x14ac:dyDescent="0.75">
      <c r="A28" s="267"/>
      <c r="B28" s="278"/>
      <c r="C28" s="347"/>
      <c r="D28" s="209"/>
      <c r="E28" s="374"/>
      <c r="F28" s="374"/>
      <c r="G28" s="345"/>
      <c r="H28" s="345"/>
      <c r="I28" s="347"/>
      <c r="J28" s="21" t="s">
        <v>106</v>
      </c>
      <c r="K28" s="21"/>
      <c r="L28" s="12" t="s">
        <v>614</v>
      </c>
      <c r="M28" s="13" t="s">
        <v>610</v>
      </c>
      <c r="N28" s="154" t="s">
        <v>14</v>
      </c>
      <c r="O28" s="206"/>
      <c r="P28" s="208"/>
    </row>
    <row r="29" spans="1:16" s="3" customFormat="1" ht="24.5" x14ac:dyDescent="0.75">
      <c r="A29" s="267"/>
      <c r="B29" s="285" t="s">
        <v>489</v>
      </c>
      <c r="C29" s="293" t="s">
        <v>39</v>
      </c>
      <c r="D29" s="293"/>
      <c r="E29" s="294" t="s">
        <v>40</v>
      </c>
      <c r="F29" s="368" t="s">
        <v>571</v>
      </c>
      <c r="G29" s="293" t="s">
        <v>11</v>
      </c>
      <c r="H29" s="293" t="s">
        <v>8</v>
      </c>
      <c r="I29" s="294"/>
      <c r="J29" s="7" t="s">
        <v>41</v>
      </c>
      <c r="K29" s="7" t="e">
        <f>#REF!</f>
        <v>#REF!</v>
      </c>
      <c r="L29" s="20" t="s">
        <v>728</v>
      </c>
      <c r="M29" s="217" t="s">
        <v>585</v>
      </c>
      <c r="N29" s="152" t="s">
        <v>11</v>
      </c>
      <c r="O29" s="136"/>
      <c r="P29" s="25" t="s">
        <v>42</v>
      </c>
    </row>
    <row r="30" spans="1:16" s="3" customFormat="1" ht="36" customHeight="1" x14ac:dyDescent="0.75">
      <c r="A30" s="267"/>
      <c r="B30" s="286"/>
      <c r="C30" s="293"/>
      <c r="D30" s="293"/>
      <c r="E30" s="294"/>
      <c r="F30" s="369"/>
      <c r="G30" s="293"/>
      <c r="H30" s="293"/>
      <c r="I30" s="294"/>
      <c r="J30" s="87" t="s">
        <v>43</v>
      </c>
      <c r="K30" s="112" t="e">
        <f>#REF!</f>
        <v>#REF!</v>
      </c>
      <c r="L30" s="86" t="s">
        <v>727</v>
      </c>
      <c r="M30" s="217" t="s">
        <v>571</v>
      </c>
      <c r="N30" s="152" t="s">
        <v>11</v>
      </c>
      <c r="O30" s="136"/>
      <c r="P30" s="14"/>
    </row>
    <row r="31" spans="1:16" s="3" customFormat="1" ht="24.5" x14ac:dyDescent="0.75">
      <c r="A31" s="267"/>
      <c r="B31" s="286"/>
      <c r="C31" s="293"/>
      <c r="D31" s="293"/>
      <c r="E31" s="294"/>
      <c r="F31" s="369"/>
      <c r="G31" s="293"/>
      <c r="H31" s="293"/>
      <c r="I31" s="294"/>
      <c r="J31" s="87" t="s">
        <v>44</v>
      </c>
      <c r="K31" s="112" t="e">
        <f>#REF!</f>
        <v>#REF!</v>
      </c>
      <c r="L31" s="86" t="s">
        <v>726</v>
      </c>
      <c r="M31" s="217" t="s">
        <v>571</v>
      </c>
      <c r="N31" s="152" t="s">
        <v>11</v>
      </c>
      <c r="O31" s="136"/>
      <c r="P31" s="14"/>
    </row>
    <row r="32" spans="1:16" s="3" customFormat="1" ht="24.5" x14ac:dyDescent="0.75">
      <c r="A32" s="267"/>
      <c r="B32" s="286"/>
      <c r="C32" s="293"/>
      <c r="D32" s="293"/>
      <c r="E32" s="294"/>
      <c r="F32" s="369"/>
      <c r="G32" s="293"/>
      <c r="H32" s="293"/>
      <c r="I32" s="294"/>
      <c r="J32" s="87" t="s">
        <v>45</v>
      </c>
      <c r="K32" s="112" t="e">
        <f>#REF!</f>
        <v>#REF!</v>
      </c>
      <c r="L32" s="86" t="s">
        <v>725</v>
      </c>
      <c r="M32" s="217" t="s">
        <v>586</v>
      </c>
      <c r="N32" s="152" t="s">
        <v>11</v>
      </c>
      <c r="O32" s="136"/>
      <c r="P32" s="14"/>
    </row>
    <row r="33" spans="1:16" s="3" customFormat="1" ht="49" x14ac:dyDescent="0.75">
      <c r="A33" s="267"/>
      <c r="B33" s="287"/>
      <c r="C33" s="293"/>
      <c r="D33" s="293"/>
      <c r="E33" s="294"/>
      <c r="F33" s="370"/>
      <c r="G33" s="293"/>
      <c r="H33" s="293"/>
      <c r="I33" s="294"/>
      <c r="J33" s="11" t="s">
        <v>46</v>
      </c>
      <c r="K33" s="11"/>
      <c r="L33" s="10" t="s">
        <v>47</v>
      </c>
      <c r="M33" s="14" t="s">
        <v>587</v>
      </c>
      <c r="N33" s="153" t="s">
        <v>11</v>
      </c>
      <c r="O33" s="11"/>
      <c r="P33" s="14"/>
    </row>
    <row r="34" spans="1:16" s="3" customFormat="1" ht="71.25" customHeight="1" x14ac:dyDescent="0.75">
      <c r="A34" s="267"/>
      <c r="B34" s="376"/>
      <c r="C34" s="295" t="s">
        <v>345</v>
      </c>
      <c r="D34" s="295" t="e">
        <f>#REF!</f>
        <v>#REF!</v>
      </c>
      <c r="E34" s="290" t="s">
        <v>346</v>
      </c>
      <c r="F34" s="279" t="s">
        <v>572</v>
      </c>
      <c r="G34" s="295" t="s">
        <v>11</v>
      </c>
      <c r="H34" s="295" t="s">
        <v>21</v>
      </c>
      <c r="I34" s="375"/>
      <c r="J34" s="9" t="s">
        <v>31</v>
      </c>
      <c r="K34" s="9" t="e">
        <f>D34</f>
        <v>#REF!</v>
      </c>
      <c r="L34" s="8" t="s">
        <v>48</v>
      </c>
      <c r="M34" s="211"/>
      <c r="N34" s="107" t="s">
        <v>11</v>
      </c>
      <c r="O34" s="130" t="s">
        <v>484</v>
      </c>
      <c r="P34" s="156" t="s">
        <v>746</v>
      </c>
    </row>
    <row r="35" spans="1:16" s="3" customFormat="1" ht="24.5" x14ac:dyDescent="0.75">
      <c r="A35" s="267"/>
      <c r="B35" s="377"/>
      <c r="C35" s="295"/>
      <c r="D35" s="295"/>
      <c r="E35" s="290"/>
      <c r="F35" s="281"/>
      <c r="G35" s="295"/>
      <c r="H35" s="295"/>
      <c r="I35" s="375"/>
      <c r="J35" s="9" t="s">
        <v>49</v>
      </c>
      <c r="K35" s="9" t="e">
        <f>#REF!</f>
        <v>#REF!</v>
      </c>
      <c r="L35" s="8" t="s">
        <v>742</v>
      </c>
      <c r="M35" s="211" t="s">
        <v>584</v>
      </c>
      <c r="N35" s="107" t="s">
        <v>11</v>
      </c>
      <c r="O35" s="136"/>
      <c r="P35" s="10" t="s">
        <v>50</v>
      </c>
    </row>
    <row r="36" spans="1:16" s="3" customFormat="1" ht="48" customHeight="1" x14ac:dyDescent="0.75">
      <c r="A36" s="267"/>
      <c r="B36" s="377"/>
      <c r="C36" s="176" t="s">
        <v>31</v>
      </c>
      <c r="D36" s="176" t="e">
        <f>#REF!</f>
        <v>#REF!</v>
      </c>
      <c r="E36" s="177" t="s">
        <v>483</v>
      </c>
      <c r="F36" s="177"/>
      <c r="G36" s="176" t="s">
        <v>11</v>
      </c>
      <c r="H36" s="176" t="s">
        <v>8</v>
      </c>
      <c r="I36" s="248" t="s">
        <v>752</v>
      </c>
      <c r="J36" s="104"/>
      <c r="K36" s="104"/>
      <c r="L36" s="104"/>
      <c r="M36" s="14"/>
      <c r="N36" s="150"/>
      <c r="O36" s="104"/>
      <c r="P36" s="104"/>
    </row>
    <row r="37" spans="1:16" s="3" customFormat="1" ht="36.75" x14ac:dyDescent="0.75">
      <c r="A37" s="267"/>
      <c r="B37" s="377"/>
      <c r="C37" s="295" t="s">
        <v>344</v>
      </c>
      <c r="D37" s="295" t="e">
        <f>#REF!</f>
        <v>#REF!</v>
      </c>
      <c r="E37" s="367" t="s">
        <v>51</v>
      </c>
      <c r="F37" s="308" t="s">
        <v>582</v>
      </c>
      <c r="G37" s="295" t="s">
        <v>11</v>
      </c>
      <c r="H37" s="295" t="s">
        <v>21</v>
      </c>
      <c r="I37" s="305"/>
      <c r="J37" s="11" t="s">
        <v>52</v>
      </c>
      <c r="K37" s="11"/>
      <c r="L37" s="10" t="s">
        <v>724</v>
      </c>
      <c r="M37" s="14" t="s">
        <v>582</v>
      </c>
      <c r="N37" s="153" t="s">
        <v>11</v>
      </c>
      <c r="O37" s="11"/>
      <c r="P37" s="10"/>
    </row>
    <row r="38" spans="1:16" s="3" customFormat="1" ht="36.75" x14ac:dyDescent="0.75">
      <c r="A38" s="267"/>
      <c r="B38" s="377"/>
      <c r="C38" s="295"/>
      <c r="D38" s="295"/>
      <c r="E38" s="367"/>
      <c r="F38" s="309"/>
      <c r="G38" s="295"/>
      <c r="H38" s="295"/>
      <c r="I38" s="306"/>
      <c r="J38" s="9" t="s">
        <v>53</v>
      </c>
      <c r="K38" s="9" t="e">
        <f>D37</f>
        <v>#REF!</v>
      </c>
      <c r="L38" s="8" t="s">
        <v>723</v>
      </c>
      <c r="M38" s="211" t="s">
        <v>583</v>
      </c>
      <c r="N38" s="107" t="s">
        <v>11</v>
      </c>
      <c r="O38" s="166"/>
      <c r="P38" s="10" t="s">
        <v>54</v>
      </c>
    </row>
    <row r="39" spans="1:16" s="3" customFormat="1" ht="24.5" x14ac:dyDescent="0.75">
      <c r="A39" s="267"/>
      <c r="B39" s="377"/>
      <c r="C39" s="295"/>
      <c r="D39" s="295"/>
      <c r="E39" s="367"/>
      <c r="F39" s="346"/>
      <c r="G39" s="295"/>
      <c r="H39" s="295"/>
      <c r="I39" s="307"/>
      <c r="J39" s="9" t="s">
        <v>55</v>
      </c>
      <c r="K39" s="9" t="e">
        <f>D37</f>
        <v>#REF!</v>
      </c>
      <c r="L39" s="8" t="s">
        <v>722</v>
      </c>
      <c r="M39" s="211" t="s">
        <v>575</v>
      </c>
      <c r="N39" s="107" t="s">
        <v>11</v>
      </c>
      <c r="O39" s="166"/>
      <c r="P39" s="10" t="s">
        <v>528</v>
      </c>
    </row>
    <row r="40" spans="1:16" s="3" customFormat="1" ht="24.75" customHeight="1" x14ac:dyDescent="0.75">
      <c r="A40" s="267"/>
      <c r="B40" s="377"/>
      <c r="C40" s="11" t="s">
        <v>56</v>
      </c>
      <c r="D40" s="11"/>
      <c r="E40" s="25" t="s">
        <v>57</v>
      </c>
      <c r="F40" s="196" t="s">
        <v>571</v>
      </c>
      <c r="G40" s="35" t="s">
        <v>11</v>
      </c>
      <c r="H40" s="24" t="s">
        <v>21</v>
      </c>
      <c r="I40" s="10"/>
      <c r="J40" s="11" t="s">
        <v>58</v>
      </c>
      <c r="K40" s="11"/>
      <c r="L40" s="10" t="s">
        <v>721</v>
      </c>
      <c r="M40" s="14" t="s">
        <v>571</v>
      </c>
      <c r="N40" s="153" t="s">
        <v>11</v>
      </c>
      <c r="O40" s="11"/>
      <c r="P40" s="10"/>
    </row>
    <row r="41" spans="1:16" s="3" customFormat="1" ht="38.25" customHeight="1" x14ac:dyDescent="0.75">
      <c r="A41" s="267"/>
      <c r="B41" s="377"/>
      <c r="C41" s="11" t="s">
        <v>59</v>
      </c>
      <c r="D41" s="11"/>
      <c r="E41" s="25" t="s">
        <v>60</v>
      </c>
      <c r="F41" s="196" t="s">
        <v>586</v>
      </c>
      <c r="G41" s="31" t="s">
        <v>11</v>
      </c>
      <c r="H41" s="23" t="s">
        <v>8</v>
      </c>
      <c r="I41" s="12"/>
      <c r="J41" s="21" t="s">
        <v>61</v>
      </c>
      <c r="K41" s="21"/>
      <c r="L41" s="12" t="s">
        <v>720</v>
      </c>
      <c r="M41" s="13" t="s">
        <v>588</v>
      </c>
      <c r="N41" s="154" t="s">
        <v>11</v>
      </c>
      <c r="O41" s="21"/>
      <c r="P41" s="12"/>
    </row>
    <row r="42" spans="1:16" s="3" customFormat="1" ht="36" customHeight="1" x14ac:dyDescent="0.75">
      <c r="A42" s="267"/>
      <c r="B42" s="378"/>
      <c r="C42" s="97" t="s">
        <v>62</v>
      </c>
      <c r="D42" s="97" t="e">
        <f>#REF!</f>
        <v>#REF!</v>
      </c>
      <c r="E42" s="96" t="s">
        <v>63</v>
      </c>
      <c r="F42" s="202" t="s">
        <v>586</v>
      </c>
      <c r="G42" s="97" t="s">
        <v>11</v>
      </c>
      <c r="H42" s="97" t="s">
        <v>8</v>
      </c>
      <c r="I42" s="136"/>
      <c r="J42" s="9" t="s">
        <v>31</v>
      </c>
      <c r="K42" s="9" t="e">
        <f>D42</f>
        <v>#REF!</v>
      </c>
      <c r="L42" s="8" t="s">
        <v>469</v>
      </c>
      <c r="M42" s="211"/>
      <c r="N42" s="107" t="s">
        <v>11</v>
      </c>
      <c r="O42" s="136"/>
      <c r="P42" s="10"/>
    </row>
    <row r="43" spans="1:16" s="3" customFormat="1" ht="24.5" x14ac:dyDescent="0.75">
      <c r="A43" s="267"/>
      <c r="B43" s="6" t="s">
        <v>490</v>
      </c>
      <c r="C43" s="21" t="s">
        <v>348</v>
      </c>
      <c r="D43" s="21"/>
      <c r="E43" s="22" t="s">
        <v>64</v>
      </c>
      <c r="F43" s="193" t="s">
        <v>589</v>
      </c>
      <c r="G43" s="31" t="s">
        <v>11</v>
      </c>
      <c r="H43" s="23" t="s">
        <v>8</v>
      </c>
      <c r="I43" s="12"/>
      <c r="J43" s="9" t="s">
        <v>65</v>
      </c>
      <c r="K43" s="9" t="e">
        <f>#REF!</f>
        <v>#REF!</v>
      </c>
      <c r="L43" s="8" t="s">
        <v>719</v>
      </c>
      <c r="M43" s="211" t="s">
        <v>590</v>
      </c>
      <c r="N43" s="107" t="s">
        <v>11</v>
      </c>
      <c r="O43" s="136"/>
      <c r="P43" s="10" t="s">
        <v>66</v>
      </c>
    </row>
    <row r="44" spans="1:16" s="3" customFormat="1" ht="24.5" x14ac:dyDescent="0.75">
      <c r="A44" s="267"/>
      <c r="B44" s="254"/>
      <c r="C44" s="198"/>
      <c r="D44" s="198"/>
      <c r="E44" s="193" t="s">
        <v>15</v>
      </c>
      <c r="F44" s="193"/>
      <c r="G44" s="192"/>
      <c r="H44" s="192"/>
      <c r="I44" s="199"/>
      <c r="J44" s="109" t="s">
        <v>606</v>
      </c>
      <c r="K44" s="109"/>
      <c r="L44" s="110" t="s">
        <v>607</v>
      </c>
      <c r="M44" s="221" t="s">
        <v>596</v>
      </c>
      <c r="N44" s="109" t="s">
        <v>11</v>
      </c>
      <c r="O44" s="236" t="s">
        <v>748</v>
      </c>
      <c r="P44" s="195"/>
    </row>
    <row r="45" spans="1:16" s="3" customFormat="1" ht="24.5" x14ac:dyDescent="0.75">
      <c r="A45" s="267"/>
      <c r="B45" s="255"/>
      <c r="C45" s="21" t="s">
        <v>347</v>
      </c>
      <c r="D45" s="21"/>
      <c r="E45" s="12" t="s">
        <v>67</v>
      </c>
      <c r="F45" s="199" t="s">
        <v>591</v>
      </c>
      <c r="G45" s="31" t="s">
        <v>11</v>
      </c>
      <c r="H45" s="23" t="s">
        <v>8</v>
      </c>
      <c r="I45" s="12"/>
      <c r="J45" s="11"/>
      <c r="K45" s="11"/>
      <c r="L45" s="10" t="s">
        <v>15</v>
      </c>
      <c r="M45" s="14"/>
      <c r="N45" s="153"/>
      <c r="O45" s="21"/>
      <c r="P45" s="12"/>
    </row>
    <row r="46" spans="1:16" s="3" customFormat="1" ht="25.25" thickBot="1" x14ac:dyDescent="0.9">
      <c r="A46" s="268"/>
      <c r="B46" s="78" t="s">
        <v>491</v>
      </c>
      <c r="C46" s="82" t="s">
        <v>349</v>
      </c>
      <c r="D46" s="82" t="e">
        <f>#REF!</f>
        <v>#REF!</v>
      </c>
      <c r="E46" s="80" t="s">
        <v>68</v>
      </c>
      <c r="F46" s="80" t="s">
        <v>592</v>
      </c>
      <c r="G46" s="79" t="s">
        <v>11</v>
      </c>
      <c r="H46" s="79" t="s">
        <v>21</v>
      </c>
      <c r="I46" s="169"/>
      <c r="J46" s="82" t="s">
        <v>69</v>
      </c>
      <c r="K46" s="82" t="e">
        <f>D46</f>
        <v>#REF!</v>
      </c>
      <c r="L46" s="80" t="s">
        <v>718</v>
      </c>
      <c r="M46" s="218" t="s">
        <v>592</v>
      </c>
      <c r="N46" s="82" t="s">
        <v>11</v>
      </c>
      <c r="O46" s="165" t="s">
        <v>484</v>
      </c>
      <c r="P46" s="164" t="s">
        <v>70</v>
      </c>
    </row>
    <row r="47" spans="1:16" s="3" customFormat="1" ht="37.5" thickTop="1" x14ac:dyDescent="0.75">
      <c r="A47" s="68" t="s">
        <v>303</v>
      </c>
      <c r="B47" s="159" t="s">
        <v>492</v>
      </c>
      <c r="C47" s="160" t="s">
        <v>304</v>
      </c>
      <c r="D47" s="160"/>
      <c r="E47" s="162" t="s">
        <v>71</v>
      </c>
      <c r="F47" s="203" t="s">
        <v>594</v>
      </c>
      <c r="G47" s="161" t="s">
        <v>14</v>
      </c>
      <c r="H47" s="161" t="s">
        <v>8</v>
      </c>
      <c r="I47" s="163"/>
      <c r="J47" s="234" t="s">
        <v>551</v>
      </c>
      <c r="K47" s="234" t="e">
        <f>#REF!</f>
        <v>#REF!</v>
      </c>
      <c r="L47" s="237" t="s">
        <v>471</v>
      </c>
      <c r="M47" s="238" t="s">
        <v>596</v>
      </c>
      <c r="N47" s="234" t="s">
        <v>14</v>
      </c>
      <c r="O47" s="239" t="s">
        <v>748</v>
      </c>
      <c r="P47" s="162"/>
    </row>
    <row r="48" spans="1:16" s="3" customFormat="1" ht="24.5" x14ac:dyDescent="0.75">
      <c r="A48" s="266"/>
      <c r="B48" s="262"/>
      <c r="C48" s="21" t="s">
        <v>305</v>
      </c>
      <c r="D48" s="21"/>
      <c r="E48" s="12" t="s">
        <v>72</v>
      </c>
      <c r="F48" s="199" t="s">
        <v>597</v>
      </c>
      <c r="G48" s="31" t="s">
        <v>14</v>
      </c>
      <c r="H48" s="23" t="s">
        <v>8</v>
      </c>
      <c r="I48" s="22"/>
      <c r="J48" s="21" t="s">
        <v>73</v>
      </c>
      <c r="K48" s="21"/>
      <c r="L48" s="12" t="s">
        <v>717</v>
      </c>
      <c r="M48" s="13" t="s">
        <v>586</v>
      </c>
      <c r="N48" s="154" t="s">
        <v>14</v>
      </c>
      <c r="O48" s="21"/>
      <c r="P48" s="12"/>
    </row>
    <row r="49" spans="1:16" s="3" customFormat="1" ht="36.75" x14ac:dyDescent="0.75">
      <c r="A49" s="267"/>
      <c r="B49" s="263"/>
      <c r="C49" s="107" t="s">
        <v>306</v>
      </c>
      <c r="D49" s="107"/>
      <c r="E49" s="197" t="s">
        <v>74</v>
      </c>
      <c r="F49" s="197" t="s">
        <v>640</v>
      </c>
      <c r="G49" s="107" t="s">
        <v>14</v>
      </c>
      <c r="H49" s="107" t="s">
        <v>8</v>
      </c>
      <c r="I49" s="22"/>
      <c r="J49" s="9" t="s">
        <v>75</v>
      </c>
      <c r="K49" s="9" t="e">
        <f>#REF!</f>
        <v>#REF!</v>
      </c>
      <c r="L49" s="8" t="s">
        <v>716</v>
      </c>
      <c r="M49" s="211" t="s">
        <v>630</v>
      </c>
      <c r="N49" s="107" t="s">
        <v>14</v>
      </c>
      <c r="O49" s="136"/>
      <c r="P49" s="12" t="s">
        <v>76</v>
      </c>
    </row>
    <row r="50" spans="1:16" s="3" customFormat="1" ht="24.5" x14ac:dyDescent="0.75">
      <c r="A50" s="267"/>
      <c r="B50" s="263"/>
      <c r="C50" s="107" t="s">
        <v>307</v>
      </c>
      <c r="D50" s="107" t="e">
        <f>K50</f>
        <v>#REF!</v>
      </c>
      <c r="E50" s="106" t="s">
        <v>77</v>
      </c>
      <c r="F50" s="197" t="s">
        <v>591</v>
      </c>
      <c r="G50" s="107" t="s">
        <v>14</v>
      </c>
      <c r="H50" s="107" t="s">
        <v>8</v>
      </c>
      <c r="I50" s="235"/>
      <c r="J50" s="9" t="s">
        <v>78</v>
      </c>
      <c r="K50" s="9" t="e">
        <f>#REF!</f>
        <v>#REF!</v>
      </c>
      <c r="L50" s="8" t="s">
        <v>715</v>
      </c>
      <c r="M50" s="211" t="s">
        <v>591</v>
      </c>
      <c r="N50" s="107" t="s">
        <v>14</v>
      </c>
      <c r="O50" s="235"/>
      <c r="P50" s="12" t="s">
        <v>79</v>
      </c>
    </row>
    <row r="51" spans="1:16" s="3" customFormat="1" ht="24.5" x14ac:dyDescent="0.75">
      <c r="A51" s="267"/>
      <c r="B51" s="263"/>
      <c r="C51" s="21" t="s">
        <v>308</v>
      </c>
      <c r="D51" s="21"/>
      <c r="E51" s="22" t="s">
        <v>80</v>
      </c>
      <c r="F51" s="193" t="s">
        <v>593</v>
      </c>
      <c r="G51" s="31" t="s">
        <v>11</v>
      </c>
      <c r="H51" s="23" t="s">
        <v>8</v>
      </c>
      <c r="I51" s="22"/>
      <c r="J51" s="11"/>
      <c r="K51" s="11"/>
      <c r="L51" s="10" t="s">
        <v>17</v>
      </c>
      <c r="M51" s="14"/>
      <c r="N51" s="153"/>
      <c r="O51" s="21"/>
      <c r="P51" s="12"/>
    </row>
    <row r="52" spans="1:16" s="3" customFormat="1" ht="24.5" x14ac:dyDescent="0.75">
      <c r="A52" s="267"/>
      <c r="B52" s="263"/>
      <c r="C52" s="361" t="s">
        <v>463</v>
      </c>
      <c r="D52" s="243"/>
      <c r="E52" s="358" t="s">
        <v>114</v>
      </c>
      <c r="F52" s="358"/>
      <c r="G52" s="361" t="s">
        <v>14</v>
      </c>
      <c r="H52" s="361" t="s">
        <v>641</v>
      </c>
      <c r="I52" s="361"/>
      <c r="J52" s="9" t="s">
        <v>82</v>
      </c>
      <c r="K52" s="9" t="e">
        <f>#REF!</f>
        <v>#REF!</v>
      </c>
      <c r="L52" s="8" t="s">
        <v>714</v>
      </c>
      <c r="M52" s="211" t="s">
        <v>601</v>
      </c>
      <c r="N52" s="107" t="s">
        <v>14</v>
      </c>
      <c r="O52" s="166"/>
      <c r="P52" s="12"/>
    </row>
    <row r="53" spans="1:16" s="3" customFormat="1" ht="24.5" x14ac:dyDescent="0.75">
      <c r="A53" s="267"/>
      <c r="B53" s="263"/>
      <c r="C53" s="362"/>
      <c r="D53" s="243"/>
      <c r="E53" s="359"/>
      <c r="F53" s="359"/>
      <c r="G53" s="362"/>
      <c r="H53" s="362"/>
      <c r="I53" s="362"/>
      <c r="J53" s="9" t="s">
        <v>84</v>
      </c>
      <c r="K53" s="9" t="e">
        <f>#REF!</f>
        <v>#REF!</v>
      </c>
      <c r="L53" s="8" t="s">
        <v>713</v>
      </c>
      <c r="M53" s="211" t="s">
        <v>573</v>
      </c>
      <c r="N53" s="107" t="s">
        <v>14</v>
      </c>
      <c r="O53" s="166"/>
      <c r="P53" s="12"/>
    </row>
    <row r="54" spans="1:16" s="3" customFormat="1" ht="24.5" x14ac:dyDescent="0.75">
      <c r="A54" s="267"/>
      <c r="B54" s="263"/>
      <c r="C54" s="363"/>
      <c r="D54" s="243"/>
      <c r="E54" s="360"/>
      <c r="F54" s="360"/>
      <c r="G54" s="363"/>
      <c r="H54" s="363"/>
      <c r="I54" s="363"/>
      <c r="J54" s="9" t="s">
        <v>85</v>
      </c>
      <c r="K54" s="9" t="e">
        <f>#REF!</f>
        <v>#REF!</v>
      </c>
      <c r="L54" s="8" t="s">
        <v>712</v>
      </c>
      <c r="M54" s="211" t="s">
        <v>602</v>
      </c>
      <c r="N54" s="107" t="s">
        <v>14</v>
      </c>
      <c r="O54" s="235"/>
      <c r="P54" s="12"/>
    </row>
    <row r="55" spans="1:16" s="3" customFormat="1" ht="24.5" x14ac:dyDescent="0.75">
      <c r="A55" s="267"/>
      <c r="B55" s="264"/>
      <c r="C55" s="11"/>
      <c r="D55" s="11"/>
      <c r="E55" s="10" t="s">
        <v>15</v>
      </c>
      <c r="F55" s="195"/>
      <c r="G55" s="35"/>
      <c r="H55" s="24"/>
      <c r="I55" s="25"/>
      <c r="J55" s="21" t="s">
        <v>87</v>
      </c>
      <c r="K55" s="21"/>
      <c r="L55" s="12" t="s">
        <v>711</v>
      </c>
      <c r="M55" s="13" t="s">
        <v>571</v>
      </c>
      <c r="N55" s="154" t="s">
        <v>11</v>
      </c>
      <c r="O55" s="21"/>
      <c r="P55" s="12"/>
    </row>
    <row r="56" spans="1:16" s="3" customFormat="1" ht="81" customHeight="1" x14ac:dyDescent="0.75">
      <c r="A56" s="267"/>
      <c r="B56" s="6" t="s">
        <v>493</v>
      </c>
      <c r="C56" s="7" t="s">
        <v>309</v>
      </c>
      <c r="D56" s="7" t="e">
        <f>#REF!</f>
        <v>#REF!</v>
      </c>
      <c r="E56" s="20" t="s">
        <v>88</v>
      </c>
      <c r="F56" s="202" t="s">
        <v>602</v>
      </c>
      <c r="G56" s="33" t="s">
        <v>14</v>
      </c>
      <c r="H56" s="7" t="s">
        <v>21</v>
      </c>
      <c r="I56" s="136"/>
      <c r="J56" s="9" t="s">
        <v>31</v>
      </c>
      <c r="K56" s="9" t="e">
        <f>D56</f>
        <v>#REF!</v>
      </c>
      <c r="L56" s="20" t="s">
        <v>310</v>
      </c>
      <c r="M56" s="217"/>
      <c r="N56" s="107" t="s">
        <v>14</v>
      </c>
      <c r="O56" s="136"/>
      <c r="P56" s="12"/>
    </row>
    <row r="57" spans="1:16" s="3" customFormat="1" ht="24.5" x14ac:dyDescent="0.75">
      <c r="A57" s="267"/>
      <c r="B57" s="262"/>
      <c r="C57" s="23" t="s">
        <v>311</v>
      </c>
      <c r="D57" s="23"/>
      <c r="E57" s="22" t="s">
        <v>90</v>
      </c>
      <c r="F57" s="193" t="s">
        <v>608</v>
      </c>
      <c r="G57" s="31" t="s">
        <v>14</v>
      </c>
      <c r="H57" s="23" t="s">
        <v>8</v>
      </c>
      <c r="I57" s="22"/>
      <c r="J57" s="11"/>
      <c r="K57" s="11"/>
      <c r="L57" s="10" t="s">
        <v>15</v>
      </c>
      <c r="M57" s="14"/>
      <c r="N57" s="153"/>
      <c r="O57" s="11"/>
      <c r="P57" s="10"/>
    </row>
    <row r="58" spans="1:16" s="3" customFormat="1" ht="24.5" x14ac:dyDescent="0.75">
      <c r="A58" s="267"/>
      <c r="B58" s="263"/>
      <c r="C58" s="23" t="s">
        <v>312</v>
      </c>
      <c r="D58" s="23"/>
      <c r="E58" s="22" t="s">
        <v>91</v>
      </c>
      <c r="F58" s="193" t="s">
        <v>608</v>
      </c>
      <c r="G58" s="31" t="s">
        <v>14</v>
      </c>
      <c r="H58" s="23" t="s">
        <v>8</v>
      </c>
      <c r="I58" s="22"/>
      <c r="J58" s="109" t="s">
        <v>541</v>
      </c>
      <c r="K58" s="109"/>
      <c r="L58" s="110" t="s">
        <v>605</v>
      </c>
      <c r="M58" s="221" t="s">
        <v>579</v>
      </c>
      <c r="N58" s="109" t="s">
        <v>14</v>
      </c>
      <c r="O58" s="236" t="s">
        <v>748</v>
      </c>
      <c r="P58" s="10"/>
    </row>
    <row r="59" spans="1:16" s="3" customFormat="1" ht="24.5" x14ac:dyDescent="0.75">
      <c r="A59" s="267"/>
      <c r="B59" s="263"/>
      <c r="C59" s="299" t="s">
        <v>313</v>
      </c>
      <c r="D59" s="299" t="e">
        <f>#REF!</f>
        <v>#REF!</v>
      </c>
      <c r="E59" s="308" t="s">
        <v>93</v>
      </c>
      <c r="F59" s="308" t="s">
        <v>602</v>
      </c>
      <c r="G59" s="299" t="s">
        <v>14</v>
      </c>
      <c r="H59" s="299" t="s">
        <v>8</v>
      </c>
      <c r="I59" s="305"/>
      <c r="J59" s="21" t="s">
        <v>94</v>
      </c>
      <c r="K59" s="21"/>
      <c r="L59" s="12" t="s">
        <v>710</v>
      </c>
      <c r="M59" s="13" t="s">
        <v>709</v>
      </c>
      <c r="N59" s="154" t="s">
        <v>14</v>
      </c>
      <c r="O59" s="11"/>
      <c r="P59" s="10"/>
    </row>
    <row r="60" spans="1:16" s="3" customFormat="1" ht="24.5" x14ac:dyDescent="0.75">
      <c r="A60" s="267"/>
      <c r="B60" s="263"/>
      <c r="C60" s="300"/>
      <c r="D60" s="300"/>
      <c r="E60" s="309"/>
      <c r="F60" s="309"/>
      <c r="G60" s="300"/>
      <c r="H60" s="300"/>
      <c r="I60" s="306"/>
      <c r="J60" s="9" t="s">
        <v>31</v>
      </c>
      <c r="K60" s="9" t="e">
        <f>#REF!</f>
        <v>#REF!</v>
      </c>
      <c r="L60" s="8" t="s">
        <v>95</v>
      </c>
      <c r="M60" s="211"/>
      <c r="N60" s="107" t="s">
        <v>14</v>
      </c>
      <c r="O60" s="235"/>
      <c r="P60" s="12"/>
    </row>
    <row r="61" spans="1:16" s="3" customFormat="1" ht="24.5" x14ac:dyDescent="0.75">
      <c r="A61" s="267"/>
      <c r="B61" s="263"/>
      <c r="C61" s="23" t="s">
        <v>314</v>
      </c>
      <c r="D61" s="23"/>
      <c r="E61" s="22" t="s">
        <v>96</v>
      </c>
      <c r="F61" s="193" t="s">
        <v>608</v>
      </c>
      <c r="G61" s="31" t="s">
        <v>14</v>
      </c>
      <c r="H61" s="23" t="s">
        <v>8</v>
      </c>
      <c r="I61" s="22"/>
      <c r="J61" s="109" t="s">
        <v>92</v>
      </c>
      <c r="K61" s="109" t="e">
        <f>#REF!</f>
        <v>#REF!</v>
      </c>
      <c r="L61" s="110" t="s">
        <v>708</v>
      </c>
      <c r="M61" s="221" t="s">
        <v>586</v>
      </c>
      <c r="N61" s="109" t="s">
        <v>14</v>
      </c>
      <c r="O61" s="236"/>
      <c r="P61" s="12"/>
    </row>
    <row r="62" spans="1:16" s="3" customFormat="1" ht="24.5" x14ac:dyDescent="0.75">
      <c r="A62" s="267"/>
      <c r="B62" s="263"/>
      <c r="C62" s="7" t="s">
        <v>97</v>
      </c>
      <c r="D62" s="7" t="e">
        <f>K62</f>
        <v>#REF!</v>
      </c>
      <c r="E62" s="20" t="s">
        <v>98</v>
      </c>
      <c r="F62" s="202" t="s">
        <v>602</v>
      </c>
      <c r="G62" s="33" t="s">
        <v>14</v>
      </c>
      <c r="H62" s="7" t="s">
        <v>21</v>
      </c>
      <c r="I62" s="136"/>
      <c r="J62" s="9" t="s">
        <v>31</v>
      </c>
      <c r="K62" s="9" t="e">
        <f>#REF!</f>
        <v>#REF!</v>
      </c>
      <c r="L62" s="8" t="s">
        <v>350</v>
      </c>
      <c r="M62" s="211"/>
      <c r="N62" s="107" t="s">
        <v>14</v>
      </c>
      <c r="O62" s="136"/>
      <c r="P62" s="12"/>
    </row>
    <row r="63" spans="1:16" s="3" customFormat="1" ht="24.5" x14ac:dyDescent="0.75">
      <c r="A63" s="267"/>
      <c r="B63" s="263"/>
      <c r="C63" s="355"/>
      <c r="D63" s="131"/>
      <c r="E63" s="379" t="s">
        <v>114</v>
      </c>
      <c r="F63" s="355"/>
      <c r="G63" s="355" t="s">
        <v>14</v>
      </c>
      <c r="H63" s="355" t="s">
        <v>641</v>
      </c>
      <c r="I63" s="328"/>
      <c r="J63" s="9" t="s">
        <v>31</v>
      </c>
      <c r="K63" s="9" t="e">
        <f>#REF!</f>
        <v>#REF!</v>
      </c>
      <c r="L63" s="8" t="s">
        <v>99</v>
      </c>
      <c r="M63" s="211"/>
      <c r="N63" s="107" t="s">
        <v>14</v>
      </c>
      <c r="O63" s="166"/>
      <c r="P63" s="12"/>
    </row>
    <row r="64" spans="1:16" s="3" customFormat="1" x14ac:dyDescent="0.75">
      <c r="A64" s="267"/>
      <c r="B64" s="263"/>
      <c r="C64" s="356"/>
      <c r="D64" s="131"/>
      <c r="E64" s="380"/>
      <c r="F64" s="356"/>
      <c r="G64" s="356"/>
      <c r="H64" s="356"/>
      <c r="I64" s="329"/>
      <c r="J64" s="9" t="s">
        <v>31</v>
      </c>
      <c r="K64" s="9" t="e">
        <f>#REF!</f>
        <v>#REF!</v>
      </c>
      <c r="L64" s="8" t="s">
        <v>100</v>
      </c>
      <c r="M64" s="211"/>
      <c r="N64" s="107" t="s">
        <v>14</v>
      </c>
      <c r="O64" s="136"/>
      <c r="P64" s="12"/>
    </row>
    <row r="65" spans="1:16" s="3" customFormat="1" ht="36.75" x14ac:dyDescent="0.75">
      <c r="A65" s="267"/>
      <c r="B65" s="263"/>
      <c r="C65" s="356"/>
      <c r="D65" s="131"/>
      <c r="E65" s="380"/>
      <c r="F65" s="356"/>
      <c r="G65" s="356"/>
      <c r="H65" s="356"/>
      <c r="I65" s="329"/>
      <c r="J65" s="9" t="s">
        <v>31</v>
      </c>
      <c r="K65" s="9" t="e">
        <f>#REF!</f>
        <v>#REF!</v>
      </c>
      <c r="L65" s="8" t="s">
        <v>101</v>
      </c>
      <c r="M65" s="211"/>
      <c r="N65" s="107" t="s">
        <v>14</v>
      </c>
      <c r="O65" s="166"/>
      <c r="P65" s="12" t="s">
        <v>102</v>
      </c>
    </row>
    <row r="66" spans="1:16" s="3" customFormat="1" ht="24.5" x14ac:dyDescent="0.75">
      <c r="A66" s="267"/>
      <c r="B66" s="263"/>
      <c r="C66" s="371"/>
      <c r="D66" s="131"/>
      <c r="E66" s="381"/>
      <c r="F66" s="371"/>
      <c r="G66" s="371"/>
      <c r="H66" s="371"/>
      <c r="I66" s="330"/>
      <c r="J66" s="21" t="s">
        <v>103</v>
      </c>
      <c r="K66" s="21"/>
      <c r="L66" s="12" t="s">
        <v>707</v>
      </c>
      <c r="M66" s="13" t="s">
        <v>608</v>
      </c>
      <c r="N66" s="154" t="s">
        <v>14</v>
      </c>
      <c r="O66" s="21"/>
      <c r="P66" s="12"/>
    </row>
    <row r="67" spans="1:16" s="3" customFormat="1" ht="24.5" x14ac:dyDescent="0.75">
      <c r="A67" s="267"/>
      <c r="B67" s="264"/>
      <c r="C67" s="23" t="s">
        <v>315</v>
      </c>
      <c r="D67" s="23"/>
      <c r="E67" s="12" t="s">
        <v>104</v>
      </c>
      <c r="F67" s="199" t="s">
        <v>604</v>
      </c>
      <c r="G67" s="31" t="s">
        <v>14</v>
      </c>
      <c r="H67" s="23" t="s">
        <v>21</v>
      </c>
      <c r="I67" s="22"/>
      <c r="L67" s="227" t="s">
        <v>15</v>
      </c>
      <c r="P67" s="12"/>
    </row>
    <row r="68" spans="1:16" s="3" customFormat="1" ht="36" customHeight="1" x14ac:dyDescent="0.75">
      <c r="A68" s="267"/>
      <c r="B68" s="285" t="s">
        <v>494</v>
      </c>
      <c r="C68" s="343" t="s">
        <v>447</v>
      </c>
      <c r="D68" s="343"/>
      <c r="E68" s="354" t="s">
        <v>107</v>
      </c>
      <c r="F68" s="364" t="s">
        <v>612</v>
      </c>
      <c r="G68" s="351" t="s">
        <v>11</v>
      </c>
      <c r="H68" s="351" t="s">
        <v>21</v>
      </c>
      <c r="I68" s="276"/>
      <c r="J68" s="21" t="s">
        <v>108</v>
      </c>
      <c r="K68" s="21"/>
      <c r="L68" s="12" t="s">
        <v>613</v>
      </c>
      <c r="M68" s="13" t="s">
        <v>576</v>
      </c>
      <c r="N68" s="154" t="s">
        <v>27</v>
      </c>
      <c r="O68" s="21"/>
      <c r="P68" s="12"/>
    </row>
    <row r="69" spans="1:16" s="3" customFormat="1" ht="24.5" x14ac:dyDescent="0.75">
      <c r="A69" s="267"/>
      <c r="B69" s="286"/>
      <c r="C69" s="344"/>
      <c r="D69" s="344"/>
      <c r="E69" s="354"/>
      <c r="F69" s="365"/>
      <c r="G69" s="351"/>
      <c r="H69" s="351"/>
      <c r="I69" s="276"/>
      <c r="J69" s="117" t="s">
        <v>109</v>
      </c>
      <c r="K69" s="117"/>
      <c r="L69" s="111" t="s">
        <v>615</v>
      </c>
      <c r="M69" s="13" t="s">
        <v>602</v>
      </c>
      <c r="N69" s="154" t="s">
        <v>27</v>
      </c>
      <c r="O69" s="117"/>
      <c r="P69" s="12"/>
    </row>
    <row r="70" spans="1:16" s="3" customFormat="1" ht="24.5" x14ac:dyDescent="0.75">
      <c r="A70" s="267"/>
      <c r="B70" s="286"/>
      <c r="C70" s="344"/>
      <c r="D70" s="344"/>
      <c r="E70" s="354"/>
      <c r="F70" s="365"/>
      <c r="G70" s="351"/>
      <c r="H70" s="351"/>
      <c r="I70" s="276"/>
      <c r="J70" s="9" t="s">
        <v>110</v>
      </c>
      <c r="K70" s="9" t="e">
        <f>#REF!</f>
        <v>#REF!</v>
      </c>
      <c r="L70" s="8" t="s">
        <v>111</v>
      </c>
      <c r="M70" s="211" t="s">
        <v>568</v>
      </c>
      <c r="N70" s="107" t="s">
        <v>11</v>
      </c>
      <c r="O70" s="166"/>
      <c r="P70" s="12"/>
    </row>
    <row r="71" spans="1:16" s="3" customFormat="1" ht="24.5" x14ac:dyDescent="0.75">
      <c r="A71" s="267"/>
      <c r="B71" s="287"/>
      <c r="C71" s="345"/>
      <c r="D71" s="345"/>
      <c r="E71" s="354"/>
      <c r="F71" s="366"/>
      <c r="G71" s="351"/>
      <c r="H71" s="351"/>
      <c r="I71" s="276"/>
      <c r="J71" s="122" t="s">
        <v>112</v>
      </c>
      <c r="K71" s="122"/>
      <c r="L71" s="132" t="s">
        <v>616</v>
      </c>
      <c r="M71" s="215" t="s">
        <v>575</v>
      </c>
      <c r="N71" s="122" t="s">
        <v>14</v>
      </c>
      <c r="O71" s="11"/>
      <c r="P71" s="12" t="s">
        <v>113</v>
      </c>
    </row>
    <row r="72" spans="1:16" s="3" customFormat="1" ht="24.5" x14ac:dyDescent="0.75">
      <c r="A72" s="267"/>
      <c r="B72" s="273" t="s">
        <v>160</v>
      </c>
      <c r="C72" s="131" t="s">
        <v>546</v>
      </c>
      <c r="D72" s="131" t="e">
        <f>#REF!</f>
        <v>#REF!</v>
      </c>
      <c r="E72" s="110" t="s">
        <v>114</v>
      </c>
      <c r="F72" s="110" t="s">
        <v>579</v>
      </c>
      <c r="G72" s="131" t="s">
        <v>14</v>
      </c>
      <c r="H72" s="131" t="s">
        <v>21</v>
      </c>
      <c r="I72" s="236"/>
      <c r="J72" s="107" t="s">
        <v>115</v>
      </c>
      <c r="K72" s="107" t="e">
        <f>#REF!</f>
        <v>#REF!</v>
      </c>
      <c r="L72" s="157" t="s">
        <v>617</v>
      </c>
      <c r="M72" s="212" t="s">
        <v>572</v>
      </c>
      <c r="N72" s="107" t="s">
        <v>14</v>
      </c>
      <c r="O72" s="136"/>
      <c r="P72" s="12" t="s">
        <v>116</v>
      </c>
    </row>
    <row r="73" spans="1:16" s="3" customFormat="1" ht="49" x14ac:dyDescent="0.75">
      <c r="A73" s="267"/>
      <c r="B73" s="274"/>
      <c r="C73" s="131" t="s">
        <v>31</v>
      </c>
      <c r="D73" s="131" t="e">
        <f>#REF!</f>
        <v>#REF!</v>
      </c>
      <c r="E73" s="110" t="s">
        <v>119</v>
      </c>
      <c r="F73" s="110"/>
      <c r="G73" s="131" t="s">
        <v>11</v>
      </c>
      <c r="H73" s="131" t="s">
        <v>253</v>
      </c>
      <c r="I73" s="110" t="s">
        <v>751</v>
      </c>
      <c r="J73" s="109" t="s">
        <v>31</v>
      </c>
      <c r="K73" s="109" t="e">
        <f>D73</f>
        <v>#REF!</v>
      </c>
      <c r="L73" s="110" t="s">
        <v>462</v>
      </c>
      <c r="M73" s="221"/>
      <c r="N73" s="109" t="s">
        <v>11</v>
      </c>
      <c r="O73" s="110"/>
      <c r="P73" s="12" t="s">
        <v>751</v>
      </c>
    </row>
    <row r="74" spans="1:16" s="3" customFormat="1" ht="24.5" x14ac:dyDescent="0.75">
      <c r="A74" s="267"/>
      <c r="B74" s="274"/>
      <c r="C74" s="355"/>
      <c r="D74" s="355"/>
      <c r="E74" s="379" t="s">
        <v>114</v>
      </c>
      <c r="F74" s="355"/>
      <c r="G74" s="355" t="s">
        <v>14</v>
      </c>
      <c r="H74" s="355" t="s">
        <v>641</v>
      </c>
      <c r="I74" s="328"/>
      <c r="J74" s="21" t="s">
        <v>117</v>
      </c>
      <c r="K74" s="21"/>
      <c r="L74" s="12" t="s">
        <v>618</v>
      </c>
      <c r="M74" s="13" t="s">
        <v>608</v>
      </c>
      <c r="N74" s="154" t="s">
        <v>14</v>
      </c>
      <c r="O74" s="21"/>
      <c r="P74" s="12"/>
    </row>
    <row r="75" spans="1:16" s="3" customFormat="1" ht="24.5" x14ac:dyDescent="0.75">
      <c r="A75" s="267"/>
      <c r="B75" s="274"/>
      <c r="C75" s="356"/>
      <c r="D75" s="356"/>
      <c r="E75" s="380"/>
      <c r="F75" s="356"/>
      <c r="G75" s="356"/>
      <c r="H75" s="356"/>
      <c r="I75" s="329"/>
      <c r="J75" s="21" t="s">
        <v>118</v>
      </c>
      <c r="K75" s="21"/>
      <c r="L75" s="12" t="s">
        <v>743</v>
      </c>
      <c r="M75" s="13" t="s">
        <v>587</v>
      </c>
      <c r="N75" s="154" t="s">
        <v>14</v>
      </c>
      <c r="O75" s="21"/>
      <c r="P75" s="12"/>
    </row>
    <row r="76" spans="1:16" s="3" customFormat="1" ht="24.5" x14ac:dyDescent="0.75">
      <c r="A76" s="267"/>
      <c r="B76" s="274"/>
      <c r="C76" s="356"/>
      <c r="D76" s="356"/>
      <c r="E76" s="380"/>
      <c r="F76" s="356"/>
      <c r="G76" s="356"/>
      <c r="H76" s="356"/>
      <c r="I76" s="329"/>
      <c r="J76" s="21" t="s">
        <v>121</v>
      </c>
      <c r="K76" s="21"/>
      <c r="L76" s="12" t="s">
        <v>706</v>
      </c>
      <c r="M76" s="13" t="s">
        <v>586</v>
      </c>
      <c r="N76" s="154" t="s">
        <v>14</v>
      </c>
      <c r="O76" s="21"/>
      <c r="P76" s="12"/>
    </row>
    <row r="77" spans="1:16" s="3" customFormat="1" ht="24.5" x14ac:dyDescent="0.75">
      <c r="A77" s="267"/>
      <c r="B77" s="274"/>
      <c r="C77" s="356"/>
      <c r="D77" s="371"/>
      <c r="E77" s="380"/>
      <c r="F77" s="356"/>
      <c r="G77" s="356"/>
      <c r="H77" s="356"/>
      <c r="I77" s="329"/>
      <c r="J77" s="21" t="s">
        <v>122</v>
      </c>
      <c r="K77" s="21"/>
      <c r="L77" s="12" t="s">
        <v>704</v>
      </c>
      <c r="M77" s="13" t="s">
        <v>586</v>
      </c>
      <c r="N77" s="154" t="s">
        <v>14</v>
      </c>
      <c r="O77" s="21"/>
      <c r="P77" s="12"/>
    </row>
    <row r="78" spans="1:16" s="3" customFormat="1" ht="24.5" x14ac:dyDescent="0.75">
      <c r="A78" s="267"/>
      <c r="B78" s="274"/>
      <c r="C78" s="356"/>
      <c r="D78" s="355"/>
      <c r="E78" s="380"/>
      <c r="F78" s="356"/>
      <c r="G78" s="356"/>
      <c r="H78" s="356"/>
      <c r="I78" s="329"/>
      <c r="J78" s="9" t="s">
        <v>123</v>
      </c>
      <c r="K78" s="9" t="e">
        <f>#REF!</f>
        <v>#REF!</v>
      </c>
      <c r="L78" s="8" t="s">
        <v>705</v>
      </c>
      <c r="M78" s="211" t="s">
        <v>619</v>
      </c>
      <c r="N78" s="107" t="s">
        <v>14</v>
      </c>
      <c r="O78" s="136"/>
      <c r="P78" s="12" t="s">
        <v>124</v>
      </c>
    </row>
    <row r="79" spans="1:16" s="3" customFormat="1" ht="24.5" x14ac:dyDescent="0.75">
      <c r="A79" s="267"/>
      <c r="B79" s="274"/>
      <c r="C79" s="356"/>
      <c r="D79" s="356"/>
      <c r="E79" s="380"/>
      <c r="F79" s="356"/>
      <c r="G79" s="356"/>
      <c r="H79" s="356"/>
      <c r="I79" s="329"/>
      <c r="J79" s="21" t="s">
        <v>125</v>
      </c>
      <c r="K79" s="21"/>
      <c r="L79" s="12" t="s">
        <v>703</v>
      </c>
      <c r="M79" s="13" t="s">
        <v>587</v>
      </c>
      <c r="N79" s="154" t="s">
        <v>14</v>
      </c>
      <c r="O79" s="21"/>
      <c r="P79" s="12"/>
    </row>
    <row r="80" spans="1:16" s="3" customFormat="1" ht="24.5" x14ac:dyDescent="0.75">
      <c r="A80" s="267"/>
      <c r="B80" s="274"/>
      <c r="C80" s="356"/>
      <c r="D80" s="356"/>
      <c r="E80" s="380"/>
      <c r="F80" s="356"/>
      <c r="G80" s="356"/>
      <c r="H80" s="356"/>
      <c r="I80" s="329"/>
      <c r="J80" s="21" t="s">
        <v>126</v>
      </c>
      <c r="K80" s="21"/>
      <c r="L80" s="12" t="s">
        <v>702</v>
      </c>
      <c r="M80" s="13" t="s">
        <v>585</v>
      </c>
      <c r="N80" s="154" t="s">
        <v>14</v>
      </c>
      <c r="O80" s="21"/>
      <c r="P80" s="12"/>
    </row>
    <row r="81" spans="1:16" s="3" customFormat="1" ht="24.5" x14ac:dyDescent="0.75">
      <c r="A81" s="267"/>
      <c r="B81" s="274"/>
      <c r="C81" s="356"/>
      <c r="D81" s="371"/>
      <c r="E81" s="380"/>
      <c r="F81" s="356"/>
      <c r="G81" s="356"/>
      <c r="H81" s="356"/>
      <c r="I81" s="329"/>
      <c r="J81" s="21" t="s">
        <v>127</v>
      </c>
      <c r="K81" s="21"/>
      <c r="L81" s="228" t="s">
        <v>701</v>
      </c>
      <c r="M81" s="229" t="s">
        <v>573</v>
      </c>
      <c r="N81" s="154" t="s">
        <v>11</v>
      </c>
      <c r="O81" s="21"/>
      <c r="P81" s="12"/>
    </row>
    <row r="82" spans="1:16" s="3" customFormat="1" ht="24.5" x14ac:dyDescent="0.75">
      <c r="A82" s="267"/>
      <c r="B82" s="274"/>
      <c r="C82" s="356"/>
      <c r="D82" s="355"/>
      <c r="E82" s="380"/>
      <c r="F82" s="356"/>
      <c r="G82" s="356"/>
      <c r="H82" s="356"/>
      <c r="I82" s="329"/>
      <c r="J82" s="109" t="s">
        <v>557</v>
      </c>
      <c r="K82" s="109" t="e">
        <f>#REF!</f>
        <v>#REF!</v>
      </c>
      <c r="L82" s="110" t="s">
        <v>161</v>
      </c>
      <c r="M82" s="221" t="s">
        <v>579</v>
      </c>
      <c r="N82" s="109" t="s">
        <v>14</v>
      </c>
      <c r="O82" s="236" t="s">
        <v>748</v>
      </c>
      <c r="P82" s="12" t="s">
        <v>556</v>
      </c>
    </row>
    <row r="83" spans="1:16" s="3" customFormat="1" ht="24.5" x14ac:dyDescent="0.75">
      <c r="A83" s="267"/>
      <c r="B83" s="274"/>
      <c r="C83" s="356"/>
      <c r="D83" s="356"/>
      <c r="E83" s="380"/>
      <c r="F83" s="356"/>
      <c r="G83" s="356"/>
      <c r="H83" s="356"/>
      <c r="I83" s="329"/>
      <c r="J83" s="181" t="s">
        <v>31</v>
      </c>
      <c r="K83" s="181" t="e">
        <f>#REF!</f>
        <v>#REF!</v>
      </c>
      <c r="L83" s="182" t="s">
        <v>162</v>
      </c>
      <c r="M83" s="219"/>
      <c r="N83" s="181" t="s">
        <v>14</v>
      </c>
      <c r="O83" s="136"/>
      <c r="P83" s="184"/>
    </row>
    <row r="84" spans="1:16" s="3" customFormat="1" ht="24.5" x14ac:dyDescent="0.75">
      <c r="A84" s="267"/>
      <c r="B84" s="275"/>
      <c r="C84" s="371"/>
      <c r="D84" s="356"/>
      <c r="E84" s="381"/>
      <c r="F84" s="371"/>
      <c r="G84" s="371"/>
      <c r="H84" s="371"/>
      <c r="I84" s="330"/>
      <c r="J84" s="21" t="s">
        <v>128</v>
      </c>
      <c r="K84" s="21"/>
      <c r="L84" s="12" t="s">
        <v>700</v>
      </c>
      <c r="M84" s="13" t="s">
        <v>588</v>
      </c>
      <c r="N84" s="154" t="s">
        <v>14</v>
      </c>
      <c r="O84" s="21"/>
      <c r="P84" s="12"/>
    </row>
    <row r="85" spans="1:16" s="3" customFormat="1" ht="32.25" customHeight="1" x14ac:dyDescent="0.75">
      <c r="A85" s="267"/>
      <c r="B85" s="277" t="s">
        <v>495</v>
      </c>
      <c r="C85" s="343" t="s">
        <v>316</v>
      </c>
      <c r="D85" s="23"/>
      <c r="E85" s="352" t="s">
        <v>130</v>
      </c>
      <c r="F85" s="352" t="s">
        <v>619</v>
      </c>
      <c r="G85" s="343" t="s">
        <v>14</v>
      </c>
      <c r="H85" s="343" t="s">
        <v>21</v>
      </c>
      <c r="I85" s="343"/>
      <c r="J85" s="21" t="s">
        <v>131</v>
      </c>
      <c r="K85" s="21"/>
      <c r="L85" s="228" t="s">
        <v>744</v>
      </c>
      <c r="M85" s="229" t="s">
        <v>621</v>
      </c>
      <c r="N85" s="154" t="s">
        <v>14</v>
      </c>
      <c r="O85" s="21"/>
      <c r="P85" s="12"/>
    </row>
    <row r="86" spans="1:16" s="3" customFormat="1" ht="32.25" customHeight="1" x14ac:dyDescent="0.75">
      <c r="A86" s="267"/>
      <c r="B86" s="278"/>
      <c r="C86" s="345"/>
      <c r="D86" s="118"/>
      <c r="E86" s="353"/>
      <c r="F86" s="353"/>
      <c r="G86" s="345"/>
      <c r="H86" s="345"/>
      <c r="I86" s="345"/>
      <c r="J86" s="107" t="s">
        <v>31</v>
      </c>
      <c r="K86" s="107" t="e">
        <f>#REF!</f>
        <v>#REF!</v>
      </c>
      <c r="L86" s="119" t="s">
        <v>129</v>
      </c>
      <c r="M86" s="211"/>
      <c r="N86" s="107" t="s">
        <v>14</v>
      </c>
      <c r="O86" s="116"/>
      <c r="P86" s="111"/>
    </row>
    <row r="87" spans="1:16" s="3" customFormat="1" ht="49" x14ac:dyDescent="0.75">
      <c r="A87" s="267"/>
      <c r="B87" s="262"/>
      <c r="C87" s="355"/>
      <c r="D87" s="355"/>
      <c r="E87" s="323" t="s">
        <v>114</v>
      </c>
      <c r="F87" s="355"/>
      <c r="G87" s="355" t="s">
        <v>14</v>
      </c>
      <c r="H87" s="355" t="s">
        <v>641</v>
      </c>
      <c r="I87" s="328"/>
      <c r="J87" s="107" t="s">
        <v>474</v>
      </c>
      <c r="K87" s="107" t="e">
        <f>#REF!</f>
        <v>#REF!</v>
      </c>
      <c r="L87" s="106" t="s">
        <v>473</v>
      </c>
      <c r="M87" s="211"/>
      <c r="N87" s="107" t="s">
        <v>14</v>
      </c>
      <c r="O87" s="166"/>
      <c r="P87" s="108"/>
    </row>
    <row r="88" spans="1:16" s="3" customFormat="1" ht="24.5" x14ac:dyDescent="0.75">
      <c r="A88" s="267"/>
      <c r="B88" s="263"/>
      <c r="C88" s="356"/>
      <c r="D88" s="356"/>
      <c r="E88" s="324"/>
      <c r="F88" s="356"/>
      <c r="G88" s="356"/>
      <c r="H88" s="356"/>
      <c r="I88" s="329"/>
      <c r="J88" s="107" t="s">
        <v>31</v>
      </c>
      <c r="K88" s="107" t="e">
        <f>#REF!</f>
        <v>#REF!</v>
      </c>
      <c r="L88" s="106" t="s">
        <v>475</v>
      </c>
      <c r="M88" s="211"/>
      <c r="N88" s="107" t="s">
        <v>14</v>
      </c>
      <c r="O88" s="166"/>
      <c r="P88" s="108"/>
    </row>
    <row r="89" spans="1:16" s="3" customFormat="1" ht="24.5" x14ac:dyDescent="0.75">
      <c r="A89" s="267"/>
      <c r="B89" s="263"/>
      <c r="C89" s="356"/>
      <c r="D89" s="356"/>
      <c r="E89" s="324"/>
      <c r="F89" s="356"/>
      <c r="G89" s="356"/>
      <c r="H89" s="356"/>
      <c r="I89" s="329"/>
      <c r="J89" s="107" t="s">
        <v>31</v>
      </c>
      <c r="K89" s="107" t="e">
        <f>#REF!</f>
        <v>#REF!</v>
      </c>
      <c r="L89" s="106" t="s">
        <v>476</v>
      </c>
      <c r="M89" s="211"/>
      <c r="N89" s="107" t="s">
        <v>14</v>
      </c>
      <c r="O89" s="166"/>
      <c r="P89" s="108"/>
    </row>
    <row r="90" spans="1:16" s="3" customFormat="1" ht="24.5" x14ac:dyDescent="0.75">
      <c r="A90" s="267"/>
      <c r="B90" s="263"/>
      <c r="C90" s="356"/>
      <c r="D90" s="356"/>
      <c r="E90" s="324"/>
      <c r="F90" s="356"/>
      <c r="G90" s="356"/>
      <c r="H90" s="356"/>
      <c r="I90" s="329"/>
      <c r="J90" s="21" t="s">
        <v>132</v>
      </c>
      <c r="K90" s="21"/>
      <c r="L90" s="12" t="s">
        <v>699</v>
      </c>
      <c r="M90" s="13" t="s">
        <v>622</v>
      </c>
      <c r="N90" s="154" t="s">
        <v>14</v>
      </c>
      <c r="O90" s="21"/>
      <c r="P90" s="12"/>
    </row>
    <row r="91" spans="1:16" s="3" customFormat="1" ht="24.5" x14ac:dyDescent="0.75">
      <c r="A91" s="267"/>
      <c r="B91" s="263"/>
      <c r="C91" s="356"/>
      <c r="D91" s="356"/>
      <c r="E91" s="324"/>
      <c r="F91" s="356"/>
      <c r="G91" s="356"/>
      <c r="H91" s="356"/>
      <c r="I91" s="329"/>
      <c r="J91" s="21" t="s">
        <v>133</v>
      </c>
      <c r="K91" s="21"/>
      <c r="L91" s="228" t="s">
        <v>698</v>
      </c>
      <c r="M91" s="229" t="s">
        <v>620</v>
      </c>
      <c r="N91" s="154" t="s">
        <v>14</v>
      </c>
      <c r="O91" s="21"/>
      <c r="P91" s="12"/>
    </row>
    <row r="92" spans="1:16" s="3" customFormat="1" ht="24.5" x14ac:dyDescent="0.75">
      <c r="A92" s="267"/>
      <c r="B92" s="264"/>
      <c r="C92" s="356"/>
      <c r="D92" s="356"/>
      <c r="E92" s="325"/>
      <c r="F92" s="356"/>
      <c r="G92" s="356"/>
      <c r="H92" s="356"/>
      <c r="I92" s="330"/>
      <c r="J92" s="21" t="s">
        <v>134</v>
      </c>
      <c r="K92" s="21"/>
      <c r="L92" s="12" t="s">
        <v>697</v>
      </c>
      <c r="M92" s="13" t="s">
        <v>575</v>
      </c>
      <c r="N92" s="154" t="s">
        <v>14</v>
      </c>
      <c r="O92" s="21"/>
      <c r="P92" s="12"/>
    </row>
    <row r="93" spans="1:16" s="3" customFormat="1" ht="24.5" x14ac:dyDescent="0.75">
      <c r="A93" s="267"/>
      <c r="B93" s="285" t="s">
        <v>496</v>
      </c>
      <c r="C93" s="328" t="s">
        <v>135</v>
      </c>
      <c r="D93" s="328" t="e">
        <f>#REF!</f>
        <v>#REF!</v>
      </c>
      <c r="E93" s="323" t="s">
        <v>136</v>
      </c>
      <c r="F93" s="323" t="s">
        <v>623</v>
      </c>
      <c r="G93" s="328" t="s">
        <v>14</v>
      </c>
      <c r="H93" s="328" t="s">
        <v>21</v>
      </c>
      <c r="I93" s="328" t="s">
        <v>748</v>
      </c>
      <c r="J93" s="21" t="s">
        <v>137</v>
      </c>
      <c r="K93" s="21"/>
      <c r="L93" s="12" t="s">
        <v>696</v>
      </c>
      <c r="M93" s="13" t="s">
        <v>581</v>
      </c>
      <c r="N93" s="154" t="s">
        <v>14</v>
      </c>
      <c r="O93" s="21"/>
      <c r="P93" s="147"/>
    </row>
    <row r="94" spans="1:16" s="3" customFormat="1" ht="24.5" x14ac:dyDescent="0.75">
      <c r="A94" s="267"/>
      <c r="B94" s="286"/>
      <c r="C94" s="329"/>
      <c r="D94" s="329"/>
      <c r="E94" s="324"/>
      <c r="F94" s="324"/>
      <c r="G94" s="329"/>
      <c r="H94" s="329"/>
      <c r="I94" s="329"/>
      <c r="J94" s="107" t="s">
        <v>31</v>
      </c>
      <c r="K94" s="107" t="e">
        <f>#REF!</f>
        <v>#REF!</v>
      </c>
      <c r="L94" s="106" t="s">
        <v>477</v>
      </c>
      <c r="M94" s="211"/>
      <c r="N94" s="107" t="s">
        <v>14</v>
      </c>
      <c r="O94" s="235"/>
      <c r="P94" s="108"/>
    </row>
    <row r="95" spans="1:16" s="3" customFormat="1" ht="24.5" x14ac:dyDescent="0.75">
      <c r="A95" s="267"/>
      <c r="B95" s="287"/>
      <c r="C95" s="330"/>
      <c r="D95" s="330"/>
      <c r="E95" s="325"/>
      <c r="F95" s="325"/>
      <c r="G95" s="330"/>
      <c r="H95" s="330"/>
      <c r="I95" s="330"/>
      <c r="J95" s="21" t="s">
        <v>138</v>
      </c>
      <c r="K95" s="21"/>
      <c r="L95" s="12" t="s">
        <v>695</v>
      </c>
      <c r="M95" s="13" t="s">
        <v>586</v>
      </c>
      <c r="N95" s="154" t="s">
        <v>11</v>
      </c>
      <c r="O95" s="21"/>
      <c r="P95" s="147"/>
    </row>
    <row r="96" spans="1:16" s="3" customFormat="1" ht="24" customHeight="1" x14ac:dyDescent="0.75">
      <c r="A96" s="267"/>
      <c r="B96" s="285" t="s">
        <v>497</v>
      </c>
      <c r="C96" s="349" t="s">
        <v>139</v>
      </c>
      <c r="D96" s="266"/>
      <c r="E96" s="350" t="s">
        <v>140</v>
      </c>
      <c r="F96" s="352" t="s">
        <v>571</v>
      </c>
      <c r="G96" s="351" t="s">
        <v>14</v>
      </c>
      <c r="H96" s="351" t="s">
        <v>21</v>
      </c>
      <c r="I96" s="276"/>
      <c r="J96" s="21" t="s">
        <v>141</v>
      </c>
      <c r="K96" s="21"/>
      <c r="L96" s="12" t="s">
        <v>694</v>
      </c>
      <c r="M96" s="13" t="s">
        <v>591</v>
      </c>
      <c r="N96" s="154" t="s">
        <v>14</v>
      </c>
      <c r="O96" s="21"/>
      <c r="P96" s="12"/>
    </row>
    <row r="97" spans="1:16" s="3" customFormat="1" ht="24.5" x14ac:dyDescent="0.75">
      <c r="A97" s="267"/>
      <c r="B97" s="286"/>
      <c r="C97" s="349"/>
      <c r="D97" s="267"/>
      <c r="E97" s="350"/>
      <c r="F97" s="393"/>
      <c r="G97" s="351"/>
      <c r="H97" s="351"/>
      <c r="I97" s="276"/>
      <c r="J97" s="21" t="s">
        <v>142</v>
      </c>
      <c r="K97" s="21"/>
      <c r="L97" s="12" t="s">
        <v>693</v>
      </c>
      <c r="M97" s="13" t="s">
        <v>572</v>
      </c>
      <c r="N97" s="154" t="s">
        <v>14</v>
      </c>
      <c r="O97" s="21"/>
      <c r="P97" s="12"/>
    </row>
    <row r="98" spans="1:16" s="3" customFormat="1" ht="24.5" x14ac:dyDescent="0.75">
      <c r="A98" s="267"/>
      <c r="B98" s="286"/>
      <c r="C98" s="349"/>
      <c r="D98" s="267"/>
      <c r="E98" s="350"/>
      <c r="F98" s="393"/>
      <c r="G98" s="351"/>
      <c r="H98" s="351"/>
      <c r="I98" s="276"/>
      <c r="J98" s="21" t="s">
        <v>143</v>
      </c>
      <c r="K98" s="21"/>
      <c r="L98" s="12" t="s">
        <v>692</v>
      </c>
      <c r="M98" s="13" t="s">
        <v>602</v>
      </c>
      <c r="N98" s="154" t="s">
        <v>14</v>
      </c>
      <c r="O98" s="21"/>
      <c r="P98" s="12"/>
    </row>
    <row r="99" spans="1:16" s="3" customFormat="1" ht="24.5" x14ac:dyDescent="0.75">
      <c r="A99" s="267"/>
      <c r="B99" s="286"/>
      <c r="C99" s="349"/>
      <c r="D99" s="267"/>
      <c r="E99" s="350"/>
      <c r="F99" s="393"/>
      <c r="G99" s="351"/>
      <c r="H99" s="351"/>
      <c r="I99" s="276"/>
      <c r="J99" s="21" t="s">
        <v>144</v>
      </c>
      <c r="K99" s="21"/>
      <c r="L99" s="12" t="s">
        <v>691</v>
      </c>
      <c r="M99" s="13" t="s">
        <v>602</v>
      </c>
      <c r="N99" s="154" t="s">
        <v>14</v>
      </c>
      <c r="O99" s="21"/>
      <c r="P99" s="12"/>
    </row>
    <row r="100" spans="1:16" s="3" customFormat="1" ht="24.5" x14ac:dyDescent="0.75">
      <c r="A100" s="267"/>
      <c r="B100" s="286"/>
      <c r="C100" s="349"/>
      <c r="D100" s="267"/>
      <c r="E100" s="350"/>
      <c r="F100" s="393"/>
      <c r="G100" s="351"/>
      <c r="H100" s="351"/>
      <c r="I100" s="276"/>
      <c r="J100" s="21" t="s">
        <v>145</v>
      </c>
      <c r="K100" s="21"/>
      <c r="L100" s="12" t="s">
        <v>690</v>
      </c>
      <c r="M100" s="13" t="s">
        <v>572</v>
      </c>
      <c r="N100" s="154" t="s">
        <v>14</v>
      </c>
      <c r="O100" s="21"/>
      <c r="P100" s="12"/>
    </row>
    <row r="101" spans="1:16" s="3" customFormat="1" ht="24.5" x14ac:dyDescent="0.75">
      <c r="A101" s="267"/>
      <c r="B101" s="286"/>
      <c r="C101" s="349"/>
      <c r="D101" s="267"/>
      <c r="E101" s="350"/>
      <c r="F101" s="393"/>
      <c r="G101" s="351"/>
      <c r="H101" s="351"/>
      <c r="I101" s="276"/>
      <c r="J101" s="21" t="s">
        <v>146</v>
      </c>
      <c r="K101" s="21"/>
      <c r="L101" s="12" t="s">
        <v>689</v>
      </c>
      <c r="M101" s="13" t="s">
        <v>572</v>
      </c>
      <c r="N101" s="154" t="s">
        <v>14</v>
      </c>
      <c r="O101" s="21"/>
      <c r="P101" s="12"/>
    </row>
    <row r="102" spans="1:16" s="3" customFormat="1" ht="24.5" x14ac:dyDescent="0.75">
      <c r="A102" s="267"/>
      <c r="B102" s="286"/>
      <c r="C102" s="349"/>
      <c r="D102" s="267"/>
      <c r="E102" s="350"/>
      <c r="F102" s="393"/>
      <c r="G102" s="351"/>
      <c r="H102" s="351"/>
      <c r="I102" s="276"/>
      <c r="J102" s="21" t="s">
        <v>147</v>
      </c>
      <c r="K102" s="21"/>
      <c r="L102" s="12" t="s">
        <v>688</v>
      </c>
      <c r="M102" s="13" t="s">
        <v>574</v>
      </c>
      <c r="N102" s="154" t="s">
        <v>14</v>
      </c>
      <c r="O102" s="21"/>
      <c r="P102" s="12"/>
    </row>
    <row r="103" spans="1:16" s="3" customFormat="1" ht="24.5" x14ac:dyDescent="0.75">
      <c r="A103" s="267"/>
      <c r="B103" s="287"/>
      <c r="C103" s="349"/>
      <c r="D103" s="347"/>
      <c r="E103" s="350"/>
      <c r="F103" s="353"/>
      <c r="G103" s="351"/>
      <c r="H103" s="351"/>
      <c r="I103" s="276"/>
      <c r="J103" s="21" t="s">
        <v>148</v>
      </c>
      <c r="K103" s="21"/>
      <c r="L103" s="12" t="s">
        <v>687</v>
      </c>
      <c r="M103" s="13" t="s">
        <v>624</v>
      </c>
      <c r="N103" s="154" t="s">
        <v>14</v>
      </c>
      <c r="O103" s="21"/>
      <c r="P103" s="12"/>
    </row>
    <row r="104" spans="1:16" s="3" customFormat="1" ht="24.5" x14ac:dyDescent="0.75">
      <c r="A104" s="267"/>
      <c r="B104" s="277" t="s">
        <v>498</v>
      </c>
      <c r="C104" s="328"/>
      <c r="D104" s="323"/>
      <c r="E104" s="328" t="s">
        <v>114</v>
      </c>
      <c r="F104" s="328"/>
      <c r="G104" s="328" t="s">
        <v>14</v>
      </c>
      <c r="H104" s="328" t="s">
        <v>641</v>
      </c>
      <c r="I104" s="270"/>
      <c r="J104" s="21" t="s">
        <v>149</v>
      </c>
      <c r="K104" s="21"/>
      <c r="L104" s="12" t="s">
        <v>686</v>
      </c>
      <c r="M104" s="13" t="s">
        <v>608</v>
      </c>
      <c r="N104" s="154" t="s">
        <v>14</v>
      </c>
      <c r="O104" s="21"/>
      <c r="P104" s="147"/>
    </row>
    <row r="105" spans="1:16" s="3" customFormat="1" ht="24.5" x14ac:dyDescent="0.75">
      <c r="A105" s="267"/>
      <c r="B105" s="320"/>
      <c r="C105" s="329"/>
      <c r="D105" s="324"/>
      <c r="E105" s="329"/>
      <c r="F105" s="329"/>
      <c r="G105" s="329"/>
      <c r="H105" s="329"/>
      <c r="I105" s="271"/>
      <c r="J105" s="21" t="s">
        <v>150</v>
      </c>
      <c r="K105" s="21"/>
      <c r="L105" s="12" t="s">
        <v>151</v>
      </c>
      <c r="M105" s="13" t="s">
        <v>608</v>
      </c>
      <c r="N105" s="154" t="s">
        <v>14</v>
      </c>
      <c r="O105" s="21"/>
      <c r="P105" s="147"/>
    </row>
    <row r="106" spans="1:16" s="3" customFormat="1" ht="24.5" x14ac:dyDescent="0.75">
      <c r="A106" s="267"/>
      <c r="B106" s="278"/>
      <c r="C106" s="329"/>
      <c r="D106" s="324"/>
      <c r="E106" s="329"/>
      <c r="F106" s="329"/>
      <c r="G106" s="329"/>
      <c r="H106" s="329"/>
      <c r="I106" s="271"/>
      <c r="J106" s="21" t="s">
        <v>152</v>
      </c>
      <c r="K106" s="21"/>
      <c r="L106" s="12" t="s">
        <v>153</v>
      </c>
      <c r="M106" s="13" t="s">
        <v>608</v>
      </c>
      <c r="N106" s="154" t="s">
        <v>14</v>
      </c>
      <c r="O106" s="21"/>
      <c r="P106" s="12"/>
    </row>
    <row r="107" spans="1:16" s="3" customFormat="1" ht="24.5" x14ac:dyDescent="0.75">
      <c r="A107" s="267"/>
      <c r="B107" s="262"/>
      <c r="C107" s="329"/>
      <c r="D107" s="324"/>
      <c r="E107" s="329"/>
      <c r="F107" s="329"/>
      <c r="G107" s="329"/>
      <c r="H107" s="329"/>
      <c r="I107" s="271"/>
      <c r="J107" s="21" t="s">
        <v>154</v>
      </c>
      <c r="K107" s="21"/>
      <c r="L107" s="12" t="s">
        <v>685</v>
      </c>
      <c r="M107" s="13" t="s">
        <v>602</v>
      </c>
      <c r="N107" s="154" t="s">
        <v>14</v>
      </c>
      <c r="O107" s="21"/>
      <c r="P107" s="12"/>
    </row>
    <row r="108" spans="1:16" s="3" customFormat="1" ht="24.5" x14ac:dyDescent="0.75">
      <c r="A108" s="267"/>
      <c r="B108" s="263"/>
      <c r="C108" s="329"/>
      <c r="D108" s="324"/>
      <c r="E108" s="329"/>
      <c r="F108" s="329"/>
      <c r="G108" s="329"/>
      <c r="H108" s="329"/>
      <c r="I108" s="271"/>
      <c r="J108" s="21" t="s">
        <v>155</v>
      </c>
      <c r="K108" s="21"/>
      <c r="L108" s="12" t="s">
        <v>684</v>
      </c>
      <c r="M108" s="13" t="s">
        <v>609</v>
      </c>
      <c r="N108" s="154" t="s">
        <v>14</v>
      </c>
      <c r="O108" s="21"/>
      <c r="P108" s="147"/>
    </row>
    <row r="109" spans="1:16" s="3" customFormat="1" ht="24.5" x14ac:dyDescent="0.75">
      <c r="A109" s="267"/>
      <c r="B109" s="263"/>
      <c r="C109" s="329"/>
      <c r="D109" s="325"/>
      <c r="E109" s="329"/>
      <c r="F109" s="329"/>
      <c r="G109" s="329"/>
      <c r="H109" s="329"/>
      <c r="I109" s="271"/>
      <c r="J109" s="21" t="s">
        <v>156</v>
      </c>
      <c r="K109" s="21"/>
      <c r="L109" s="12" t="s">
        <v>683</v>
      </c>
      <c r="M109" s="13" t="s">
        <v>609</v>
      </c>
      <c r="N109" s="154" t="s">
        <v>14</v>
      </c>
      <c r="O109" s="21"/>
      <c r="P109" s="147"/>
    </row>
    <row r="110" spans="1:16" s="3" customFormat="1" ht="24.5" x14ac:dyDescent="0.75">
      <c r="A110" s="267"/>
      <c r="B110" s="263"/>
      <c r="C110" s="329"/>
      <c r="D110" s="323"/>
      <c r="E110" s="329"/>
      <c r="F110" s="329"/>
      <c r="G110" s="329"/>
      <c r="H110" s="329"/>
      <c r="I110" s="271"/>
      <c r="J110" s="21" t="s">
        <v>157</v>
      </c>
      <c r="K110" s="21"/>
      <c r="L110" s="12" t="s">
        <v>682</v>
      </c>
      <c r="M110" s="13" t="s">
        <v>609</v>
      </c>
      <c r="N110" s="154" t="s">
        <v>14</v>
      </c>
      <c r="O110" s="21"/>
      <c r="P110" s="12"/>
    </row>
    <row r="111" spans="1:16" s="3" customFormat="1" ht="24.5" x14ac:dyDescent="0.75">
      <c r="A111" s="267"/>
      <c r="B111" s="263"/>
      <c r="C111" s="329"/>
      <c r="D111" s="324"/>
      <c r="E111" s="329"/>
      <c r="F111" s="329"/>
      <c r="G111" s="329"/>
      <c r="H111" s="329"/>
      <c r="I111" s="271"/>
      <c r="J111" s="21" t="s">
        <v>158</v>
      </c>
      <c r="K111" s="21"/>
      <c r="L111" s="12" t="s">
        <v>681</v>
      </c>
      <c r="M111" s="13" t="s">
        <v>609</v>
      </c>
      <c r="N111" s="154" t="s">
        <v>14</v>
      </c>
      <c r="O111" s="21"/>
      <c r="P111" s="147"/>
    </row>
    <row r="112" spans="1:16" s="3" customFormat="1" x14ac:dyDescent="0.75">
      <c r="A112" s="267"/>
      <c r="B112" s="263"/>
      <c r="C112" s="329"/>
      <c r="D112" s="324"/>
      <c r="E112" s="329"/>
      <c r="F112" s="329"/>
      <c r="G112" s="329"/>
      <c r="H112" s="329"/>
      <c r="I112" s="271"/>
      <c r="J112" s="122" t="s">
        <v>31</v>
      </c>
      <c r="K112" s="122"/>
      <c r="L112" s="132" t="s">
        <v>159</v>
      </c>
      <c r="M112" s="215"/>
      <c r="N112" s="122" t="s">
        <v>14</v>
      </c>
      <c r="O112" s="122"/>
      <c r="P112" s="12"/>
    </row>
    <row r="113" spans="1:16" s="3" customFormat="1" ht="25.25" thickBot="1" x14ac:dyDescent="0.9">
      <c r="A113" s="268"/>
      <c r="B113" s="269"/>
      <c r="C113" s="348"/>
      <c r="D113" s="324"/>
      <c r="E113" s="348"/>
      <c r="F113" s="348"/>
      <c r="G113" s="348"/>
      <c r="H113" s="348"/>
      <c r="I113" s="382"/>
      <c r="J113" s="9" t="s">
        <v>31</v>
      </c>
      <c r="K113" s="9" t="e">
        <f>#REF!</f>
        <v>#REF!</v>
      </c>
      <c r="L113" s="8" t="s">
        <v>472</v>
      </c>
      <c r="M113" s="211"/>
      <c r="N113" s="107" t="s">
        <v>14</v>
      </c>
      <c r="O113" s="166"/>
      <c r="P113" s="147"/>
    </row>
    <row r="114" spans="1:16" s="3" customFormat="1" ht="37.5" thickTop="1" x14ac:dyDescent="0.75">
      <c r="A114" s="336" t="s">
        <v>317</v>
      </c>
      <c r="B114" s="335" t="s">
        <v>499</v>
      </c>
      <c r="C114" s="387" t="s">
        <v>544</v>
      </c>
      <c r="D114" s="62" t="e">
        <f>#REF!</f>
        <v>#REF!</v>
      </c>
      <c r="E114" s="386" t="s">
        <v>545</v>
      </c>
      <c r="F114" s="386" t="s">
        <v>625</v>
      </c>
      <c r="G114" s="385" t="s">
        <v>14</v>
      </c>
      <c r="H114" s="385" t="s">
        <v>21</v>
      </c>
      <c r="I114" s="383"/>
      <c r="J114" s="62" t="s">
        <v>31</v>
      </c>
      <c r="K114" s="62" t="e">
        <f>D114</f>
        <v>#REF!</v>
      </c>
      <c r="L114" s="63" t="s">
        <v>164</v>
      </c>
      <c r="M114" s="220"/>
      <c r="N114" s="62" t="s">
        <v>14</v>
      </c>
      <c r="O114" s="137"/>
      <c r="P114" s="61" t="s">
        <v>165</v>
      </c>
    </row>
    <row r="115" spans="1:16" s="3" customFormat="1" x14ac:dyDescent="0.75">
      <c r="A115" s="337"/>
      <c r="B115" s="286"/>
      <c r="C115" s="339"/>
      <c r="D115" s="204"/>
      <c r="E115" s="280"/>
      <c r="F115" s="280"/>
      <c r="G115" s="300"/>
      <c r="H115" s="300"/>
      <c r="I115" s="384"/>
      <c r="J115" s="107" t="s">
        <v>31</v>
      </c>
      <c r="K115" s="107" t="e">
        <f>#REF!</f>
        <v>#REF!</v>
      </c>
      <c r="L115" s="106" t="s">
        <v>480</v>
      </c>
      <c r="M115" s="211"/>
      <c r="N115" s="107" t="s">
        <v>14</v>
      </c>
      <c r="O115" s="166"/>
      <c r="P115" s="108"/>
    </row>
    <row r="116" spans="1:16" s="3" customFormat="1" ht="36.75" x14ac:dyDescent="0.75">
      <c r="A116" s="337"/>
      <c r="B116" s="286"/>
      <c r="C116" s="339"/>
      <c r="D116" s="204"/>
      <c r="E116" s="280"/>
      <c r="F116" s="280"/>
      <c r="G116" s="300"/>
      <c r="H116" s="300"/>
      <c r="I116" s="384"/>
      <c r="J116" s="233" t="s">
        <v>31</v>
      </c>
      <c r="K116" s="233" t="e">
        <f>#REF!</f>
        <v>#REF!</v>
      </c>
      <c r="L116" s="244" t="s">
        <v>482</v>
      </c>
      <c r="M116" s="236"/>
      <c r="N116" s="233" t="s">
        <v>14</v>
      </c>
      <c r="O116" s="235"/>
      <c r="P116" s="208" t="s">
        <v>750</v>
      </c>
    </row>
    <row r="117" spans="1:16" s="3" customFormat="1" ht="24.5" x14ac:dyDescent="0.75">
      <c r="A117" s="338"/>
      <c r="B117" s="287"/>
      <c r="C117" s="332"/>
      <c r="D117" s="204"/>
      <c r="E117" s="281"/>
      <c r="F117" s="281"/>
      <c r="G117" s="301"/>
      <c r="H117" s="301"/>
      <c r="I117" s="334"/>
      <c r="J117" s="38" t="s">
        <v>163</v>
      </c>
      <c r="K117" s="38"/>
      <c r="L117" s="37" t="s">
        <v>680</v>
      </c>
      <c r="M117" s="13" t="s">
        <v>586</v>
      </c>
      <c r="N117" s="154" t="s">
        <v>14</v>
      </c>
      <c r="O117" s="30"/>
      <c r="P117" s="37"/>
    </row>
    <row r="118" spans="1:16" s="3" customFormat="1" ht="34.9" customHeight="1" x14ac:dyDescent="0.75">
      <c r="A118" s="266"/>
      <c r="B118" s="285" t="s">
        <v>500</v>
      </c>
      <c r="C118" s="331" t="s">
        <v>458</v>
      </c>
      <c r="D118" s="9" t="e">
        <f>#REF!</f>
        <v>#REF!</v>
      </c>
      <c r="E118" s="279" t="s">
        <v>318</v>
      </c>
      <c r="F118" s="331"/>
      <c r="G118" s="299" t="s">
        <v>14</v>
      </c>
      <c r="H118" s="299" t="s">
        <v>21</v>
      </c>
      <c r="I118" s="333"/>
      <c r="J118" s="21" t="s">
        <v>166</v>
      </c>
      <c r="K118" s="21"/>
      <c r="L118" s="12" t="s">
        <v>679</v>
      </c>
      <c r="M118" s="13" t="s">
        <v>571</v>
      </c>
      <c r="N118" s="154" t="s">
        <v>14</v>
      </c>
      <c r="O118" s="21"/>
      <c r="P118" s="12"/>
    </row>
    <row r="119" spans="1:16" s="3" customFormat="1" x14ac:dyDescent="0.75">
      <c r="A119" s="267"/>
      <c r="B119" s="286"/>
      <c r="C119" s="339"/>
      <c r="D119" s="107"/>
      <c r="E119" s="280"/>
      <c r="F119" s="339"/>
      <c r="G119" s="300"/>
      <c r="H119" s="300"/>
      <c r="I119" s="384"/>
      <c r="J119" s="32" t="s">
        <v>31</v>
      </c>
      <c r="K119" s="32" t="e">
        <f>#REF!</f>
        <v>#REF!</v>
      </c>
      <c r="L119" s="36" t="s">
        <v>478</v>
      </c>
      <c r="M119" s="211"/>
      <c r="N119" s="107" t="s">
        <v>14</v>
      </c>
      <c r="O119" s="136"/>
      <c r="P119" s="37" t="s">
        <v>120</v>
      </c>
    </row>
    <row r="120" spans="1:16" s="3" customFormat="1" x14ac:dyDescent="0.75">
      <c r="A120" s="267"/>
      <c r="B120" s="287"/>
      <c r="C120" s="332"/>
      <c r="D120" s="107"/>
      <c r="E120" s="281"/>
      <c r="F120" s="332"/>
      <c r="G120" s="301"/>
      <c r="H120" s="301"/>
      <c r="I120" s="334"/>
      <c r="J120" s="107" t="s">
        <v>31</v>
      </c>
      <c r="K120" s="107" t="e">
        <f>#REF!</f>
        <v>#REF!</v>
      </c>
      <c r="L120" s="106" t="s">
        <v>479</v>
      </c>
      <c r="M120" s="211"/>
      <c r="N120" s="107" t="s">
        <v>14</v>
      </c>
      <c r="O120" s="136"/>
      <c r="P120" s="108"/>
    </row>
    <row r="121" spans="1:16" s="3" customFormat="1" ht="24.5" x14ac:dyDescent="0.75">
      <c r="A121" s="267"/>
      <c r="B121" s="26"/>
      <c r="C121" s="131" t="s">
        <v>167</v>
      </c>
      <c r="D121" s="131"/>
      <c r="E121" s="138" t="s">
        <v>168</v>
      </c>
      <c r="F121" s="138" t="s">
        <v>571</v>
      </c>
      <c r="G121" s="131" t="s">
        <v>14</v>
      </c>
      <c r="H121" s="131" t="s">
        <v>8</v>
      </c>
      <c r="I121" s="25"/>
      <c r="J121" s="11"/>
      <c r="K121" s="11"/>
      <c r="L121" s="10" t="s">
        <v>15</v>
      </c>
      <c r="M121" s="14"/>
      <c r="N121" s="153"/>
      <c r="O121" s="21"/>
      <c r="P121" s="12" t="s">
        <v>169</v>
      </c>
    </row>
    <row r="122" spans="1:16" s="3" customFormat="1" ht="24.5" x14ac:dyDescent="0.75">
      <c r="A122" s="267"/>
      <c r="B122" s="6" t="s">
        <v>501</v>
      </c>
      <c r="C122" s="23" t="s">
        <v>170</v>
      </c>
      <c r="D122" s="23"/>
      <c r="E122" s="22" t="s">
        <v>171</v>
      </c>
      <c r="F122" s="193" t="s">
        <v>624</v>
      </c>
      <c r="G122" s="42" t="s">
        <v>14</v>
      </c>
      <c r="H122" s="23" t="s">
        <v>212</v>
      </c>
      <c r="I122" s="22"/>
      <c r="J122" s="21" t="s">
        <v>172</v>
      </c>
      <c r="K122" s="21"/>
      <c r="L122" s="12" t="s">
        <v>678</v>
      </c>
      <c r="M122" s="13" t="s">
        <v>626</v>
      </c>
      <c r="N122" s="154" t="s">
        <v>14</v>
      </c>
      <c r="O122" s="21"/>
      <c r="P122" s="12" t="s">
        <v>83</v>
      </c>
    </row>
    <row r="123" spans="1:16" s="3" customFormat="1" ht="36.75" x14ac:dyDescent="0.75">
      <c r="A123" s="267"/>
      <c r="B123" s="26"/>
      <c r="C123" s="139" t="s">
        <v>451</v>
      </c>
      <c r="D123" s="139"/>
      <c r="E123" s="110" t="s">
        <v>173</v>
      </c>
      <c r="F123" s="110" t="s">
        <v>611</v>
      </c>
      <c r="G123" s="140" t="s">
        <v>14</v>
      </c>
      <c r="H123" s="131" t="s">
        <v>8</v>
      </c>
      <c r="I123" s="25"/>
      <c r="J123" s="109" t="s">
        <v>550</v>
      </c>
      <c r="K123" s="109" t="e">
        <f>#REF!</f>
        <v>#REF!</v>
      </c>
      <c r="L123" s="110" t="s">
        <v>175</v>
      </c>
      <c r="M123" s="221" t="s">
        <v>627</v>
      </c>
      <c r="N123" s="109" t="s">
        <v>14</v>
      </c>
      <c r="O123" s="235"/>
      <c r="P123" s="12" t="s">
        <v>750</v>
      </c>
    </row>
    <row r="124" spans="1:16" s="3" customFormat="1" ht="49" x14ac:dyDescent="0.75">
      <c r="A124" s="267"/>
      <c r="B124" s="40" t="s">
        <v>502</v>
      </c>
      <c r="C124" s="21" t="s">
        <v>448</v>
      </c>
      <c r="D124" s="21"/>
      <c r="E124" s="13" t="s">
        <v>176</v>
      </c>
      <c r="F124" s="199" t="s">
        <v>591</v>
      </c>
      <c r="G124" s="38" t="s">
        <v>27</v>
      </c>
      <c r="H124" s="31" t="s">
        <v>8</v>
      </c>
      <c r="I124" s="39"/>
      <c r="J124" s="38" t="s">
        <v>177</v>
      </c>
      <c r="K124" s="21"/>
      <c r="L124" s="37" t="s">
        <v>677</v>
      </c>
      <c r="M124" s="13" t="s">
        <v>591</v>
      </c>
      <c r="N124" s="154" t="s">
        <v>14</v>
      </c>
      <c r="O124" s="38"/>
      <c r="P124" s="37"/>
    </row>
    <row r="125" spans="1:16" s="3" customFormat="1" ht="36.75" x14ac:dyDescent="0.75">
      <c r="A125" s="267"/>
      <c r="B125" s="262"/>
      <c r="C125" s="266" t="s">
        <v>319</v>
      </c>
      <c r="D125" s="21"/>
      <c r="E125" s="352" t="s">
        <v>178</v>
      </c>
      <c r="F125" s="352" t="s">
        <v>628</v>
      </c>
      <c r="G125" s="390" t="s">
        <v>27</v>
      </c>
      <c r="H125" s="343" t="s">
        <v>8</v>
      </c>
      <c r="I125" s="343"/>
      <c r="J125" s="21" t="s">
        <v>179</v>
      </c>
      <c r="K125" s="21"/>
      <c r="L125" s="12" t="s">
        <v>674</v>
      </c>
      <c r="M125" s="13" t="s">
        <v>629</v>
      </c>
      <c r="N125" s="154" t="s">
        <v>14</v>
      </c>
      <c r="O125" s="21"/>
      <c r="P125" s="12"/>
    </row>
    <row r="126" spans="1:16" s="3" customFormat="1" ht="24.5" x14ac:dyDescent="0.75">
      <c r="A126" s="267"/>
      <c r="B126" s="263"/>
      <c r="C126" s="267"/>
      <c r="D126" s="180"/>
      <c r="E126" s="393"/>
      <c r="F126" s="393"/>
      <c r="G126" s="391"/>
      <c r="H126" s="344"/>
      <c r="I126" s="344"/>
      <c r="J126" s="180" t="s">
        <v>185</v>
      </c>
      <c r="K126" s="180"/>
      <c r="L126" s="179" t="s">
        <v>675</v>
      </c>
      <c r="M126" s="13" t="s">
        <v>630</v>
      </c>
      <c r="N126" s="180" t="s">
        <v>14</v>
      </c>
      <c r="O126" s="180"/>
      <c r="P126" s="179"/>
    </row>
    <row r="127" spans="1:16" s="3" customFormat="1" ht="24.5" x14ac:dyDescent="0.75">
      <c r="A127" s="267"/>
      <c r="B127" s="263"/>
      <c r="C127" s="267"/>
      <c r="D127" s="180"/>
      <c r="E127" s="393"/>
      <c r="F127" s="393"/>
      <c r="G127" s="391"/>
      <c r="H127" s="344"/>
      <c r="I127" s="344"/>
      <c r="J127" s="180" t="s">
        <v>186</v>
      </c>
      <c r="K127" s="180"/>
      <c r="L127" s="179" t="s">
        <v>676</v>
      </c>
      <c r="M127" s="13" t="s">
        <v>571</v>
      </c>
      <c r="N127" s="180" t="s">
        <v>14</v>
      </c>
      <c r="O127" s="180"/>
      <c r="P127" s="179"/>
    </row>
    <row r="128" spans="1:16" s="3" customFormat="1" ht="36.75" x14ac:dyDescent="0.75">
      <c r="A128" s="267"/>
      <c r="B128" s="263"/>
      <c r="C128" s="267"/>
      <c r="D128" s="209"/>
      <c r="E128" s="393"/>
      <c r="F128" s="393"/>
      <c r="G128" s="391"/>
      <c r="H128" s="344"/>
      <c r="I128" s="344"/>
      <c r="J128" s="233" t="s">
        <v>31</v>
      </c>
      <c r="K128" s="233" t="e">
        <f>#REF!</f>
        <v>#REF!</v>
      </c>
      <c r="L128" s="244" t="s">
        <v>481</v>
      </c>
      <c r="M128" s="236"/>
      <c r="N128" s="233" t="s">
        <v>14</v>
      </c>
      <c r="O128" s="236"/>
      <c r="P128" s="208" t="s">
        <v>749</v>
      </c>
    </row>
    <row r="129" spans="1:16" s="3" customFormat="1" ht="24.5" x14ac:dyDescent="0.75">
      <c r="A129" s="267"/>
      <c r="B129" s="263"/>
      <c r="C129" s="347"/>
      <c r="D129" s="209"/>
      <c r="E129" s="353"/>
      <c r="F129" s="353"/>
      <c r="G129" s="392"/>
      <c r="H129" s="345"/>
      <c r="I129" s="345"/>
      <c r="J129" s="56" t="s">
        <v>31</v>
      </c>
      <c r="K129" s="107" t="e">
        <f>#REF!</f>
        <v>#REF!</v>
      </c>
      <c r="L129" s="57" t="s">
        <v>192</v>
      </c>
      <c r="M129" s="219"/>
      <c r="N129" s="148" t="s">
        <v>14</v>
      </c>
      <c r="O129" s="136"/>
      <c r="P129" s="208"/>
    </row>
    <row r="130" spans="1:16" s="3" customFormat="1" ht="36.75" x14ac:dyDescent="0.75">
      <c r="A130" s="267"/>
      <c r="B130" s="263"/>
      <c r="C130" s="102" t="s">
        <v>320</v>
      </c>
      <c r="D130" s="102" t="e">
        <f>#REF!</f>
        <v>#REF!</v>
      </c>
      <c r="E130" s="103" t="s">
        <v>180</v>
      </c>
      <c r="F130" s="197" t="s">
        <v>630</v>
      </c>
      <c r="G130" s="102" t="s">
        <v>27</v>
      </c>
      <c r="H130" s="102" t="s">
        <v>21</v>
      </c>
      <c r="I130" s="130" t="s">
        <v>484</v>
      </c>
      <c r="J130" s="21" t="s">
        <v>181</v>
      </c>
      <c r="K130" s="21"/>
      <c r="L130" s="12" t="s">
        <v>672</v>
      </c>
      <c r="M130" s="13" t="s">
        <v>577</v>
      </c>
      <c r="N130" s="154" t="s">
        <v>14</v>
      </c>
      <c r="O130" s="21"/>
      <c r="P130" s="12"/>
    </row>
    <row r="131" spans="1:16" s="3" customFormat="1" ht="24.5" x14ac:dyDescent="0.75">
      <c r="A131" s="267"/>
      <c r="B131" s="263"/>
      <c r="C131" s="23" t="s">
        <v>182</v>
      </c>
      <c r="D131" s="23"/>
      <c r="E131" s="22" t="s">
        <v>183</v>
      </c>
      <c r="F131" s="193" t="s">
        <v>632</v>
      </c>
      <c r="G131" s="42" t="s">
        <v>27</v>
      </c>
      <c r="H131" s="23" t="s">
        <v>253</v>
      </c>
      <c r="I131" s="22"/>
      <c r="J131" s="21" t="s">
        <v>184</v>
      </c>
      <c r="K131" s="21"/>
      <c r="L131" s="12" t="s">
        <v>671</v>
      </c>
      <c r="M131" s="13" t="s">
        <v>583</v>
      </c>
      <c r="N131" s="154" t="s">
        <v>14</v>
      </c>
      <c r="O131" s="21"/>
      <c r="P131" s="12"/>
    </row>
    <row r="132" spans="1:16" s="3" customFormat="1" ht="45.75" customHeight="1" x14ac:dyDescent="0.75">
      <c r="A132" s="267"/>
      <c r="B132" s="263"/>
      <c r="C132" s="31" t="s">
        <v>187</v>
      </c>
      <c r="D132" s="31"/>
      <c r="E132" s="39" t="s">
        <v>188</v>
      </c>
      <c r="F132" s="193" t="s">
        <v>631</v>
      </c>
      <c r="G132" s="42" t="s">
        <v>27</v>
      </c>
      <c r="H132" s="31" t="s">
        <v>253</v>
      </c>
      <c r="I132" s="39"/>
      <c r="J132" s="109" t="s">
        <v>31</v>
      </c>
      <c r="K132" s="109"/>
      <c r="L132" s="110" t="s">
        <v>449</v>
      </c>
      <c r="M132" s="221"/>
      <c r="N132" s="109" t="s">
        <v>27</v>
      </c>
      <c r="O132" s="30"/>
      <c r="P132" s="37" t="s">
        <v>189</v>
      </c>
    </row>
    <row r="133" spans="1:16" s="3" customFormat="1" ht="66" customHeight="1" x14ac:dyDescent="0.75">
      <c r="A133" s="267"/>
      <c r="B133" s="263"/>
      <c r="C133" s="331" t="s">
        <v>31</v>
      </c>
      <c r="D133" s="331" t="e">
        <f>#REF!</f>
        <v>#REF!</v>
      </c>
      <c r="E133" s="279" t="s">
        <v>190</v>
      </c>
      <c r="F133" s="190"/>
      <c r="G133" s="299" t="s">
        <v>14</v>
      </c>
      <c r="H133" s="299" t="s">
        <v>21</v>
      </c>
      <c r="I133" s="333"/>
      <c r="J133" s="107" t="s">
        <v>191</v>
      </c>
      <c r="K133" s="9" t="e">
        <f>D133</f>
        <v>#REF!</v>
      </c>
      <c r="L133" s="8" t="s">
        <v>673</v>
      </c>
      <c r="M133" s="211" t="s">
        <v>586</v>
      </c>
      <c r="N133" s="107" t="s">
        <v>14</v>
      </c>
      <c r="O133" s="136"/>
      <c r="P133" s="108"/>
    </row>
    <row r="134" spans="1:16" s="3" customFormat="1" ht="25.25" thickBot="1" x14ac:dyDescent="0.9">
      <c r="A134" s="268"/>
      <c r="B134" s="269"/>
      <c r="C134" s="332"/>
      <c r="D134" s="332"/>
      <c r="E134" s="281"/>
      <c r="F134" s="191"/>
      <c r="G134" s="301"/>
      <c r="H134" s="301"/>
      <c r="I134" s="334"/>
      <c r="J134" s="233" t="s">
        <v>548</v>
      </c>
      <c r="K134" s="233" t="e">
        <f>#REF!</f>
        <v>#REF!</v>
      </c>
      <c r="L134" s="110" t="s">
        <v>549</v>
      </c>
      <c r="M134" s="221" t="s">
        <v>579</v>
      </c>
      <c r="N134" s="233" t="s">
        <v>14</v>
      </c>
      <c r="O134" s="236" t="s">
        <v>748</v>
      </c>
      <c r="P134" s="58"/>
    </row>
    <row r="135" spans="1:16" s="3" customFormat="1" ht="25.25" thickTop="1" x14ac:dyDescent="0.75">
      <c r="A135" s="59" t="s">
        <v>325</v>
      </c>
      <c r="B135" s="60" t="s">
        <v>503</v>
      </c>
      <c r="C135" s="66" t="s">
        <v>321</v>
      </c>
      <c r="D135" s="66"/>
      <c r="E135" s="65" t="s">
        <v>193</v>
      </c>
      <c r="F135" s="65" t="s">
        <v>601</v>
      </c>
      <c r="G135" s="66" t="s">
        <v>30</v>
      </c>
      <c r="H135" s="66" t="s">
        <v>21</v>
      </c>
      <c r="I135" s="67"/>
      <c r="J135" s="66"/>
      <c r="K135" s="66"/>
      <c r="L135" s="65" t="s">
        <v>15</v>
      </c>
      <c r="M135" s="222"/>
      <c r="N135" s="64"/>
      <c r="O135" s="64"/>
      <c r="P135" s="65"/>
    </row>
    <row r="136" spans="1:16" s="3" customFormat="1" ht="24.5" x14ac:dyDescent="0.75">
      <c r="A136" s="256"/>
      <c r="B136" s="262"/>
      <c r="C136" s="295" t="s">
        <v>341</v>
      </c>
      <c r="D136" s="295" t="e">
        <f>#REF!</f>
        <v>#REF!</v>
      </c>
      <c r="E136" s="290" t="s">
        <v>194</v>
      </c>
      <c r="F136" s="279" t="s">
        <v>595</v>
      </c>
      <c r="G136" s="295" t="s">
        <v>30</v>
      </c>
      <c r="H136" s="295" t="s">
        <v>8</v>
      </c>
      <c r="I136" s="321" t="s">
        <v>195</v>
      </c>
      <c r="J136" s="11" t="s">
        <v>196</v>
      </c>
      <c r="K136" s="11"/>
      <c r="L136" s="10" t="s">
        <v>642</v>
      </c>
      <c r="M136" s="14" t="s">
        <v>572</v>
      </c>
      <c r="N136" s="153" t="s">
        <v>30</v>
      </c>
      <c r="O136" s="11"/>
      <c r="P136" s="10"/>
    </row>
    <row r="137" spans="1:16" s="3" customFormat="1" ht="24.5" x14ac:dyDescent="0.75">
      <c r="A137" s="257"/>
      <c r="B137" s="263"/>
      <c r="C137" s="295"/>
      <c r="D137" s="295"/>
      <c r="E137" s="290"/>
      <c r="F137" s="280"/>
      <c r="G137" s="295"/>
      <c r="H137" s="295"/>
      <c r="I137" s="322"/>
      <c r="J137" s="11" t="s">
        <v>197</v>
      </c>
      <c r="K137" s="11"/>
      <c r="L137" s="10" t="s">
        <v>643</v>
      </c>
      <c r="M137" s="14" t="s">
        <v>624</v>
      </c>
      <c r="N137" s="153" t="s">
        <v>30</v>
      </c>
      <c r="O137" s="11"/>
      <c r="P137" s="10"/>
    </row>
    <row r="138" spans="1:16" s="3" customFormat="1" ht="24.5" x14ac:dyDescent="0.75">
      <c r="A138" s="257"/>
      <c r="B138" s="263"/>
      <c r="C138" s="295"/>
      <c r="D138" s="295"/>
      <c r="E138" s="290"/>
      <c r="F138" s="280"/>
      <c r="G138" s="295"/>
      <c r="H138" s="295"/>
      <c r="I138" s="322"/>
      <c r="J138" s="109" t="s">
        <v>554</v>
      </c>
      <c r="K138" s="109" t="e">
        <f>#REF!</f>
        <v>#REF!</v>
      </c>
      <c r="L138" s="110" t="s">
        <v>555</v>
      </c>
      <c r="M138" s="221" t="s">
        <v>579</v>
      </c>
      <c r="N138" s="109" t="s">
        <v>30</v>
      </c>
      <c r="O138" s="240" t="s">
        <v>748</v>
      </c>
      <c r="P138" s="10" t="s">
        <v>556</v>
      </c>
    </row>
    <row r="139" spans="1:16" s="3" customFormat="1" x14ac:dyDescent="0.75">
      <c r="A139" s="257"/>
      <c r="B139" s="263"/>
      <c r="C139" s="295"/>
      <c r="D139" s="295"/>
      <c r="E139" s="290"/>
      <c r="F139" s="281"/>
      <c r="G139" s="295"/>
      <c r="H139" s="295"/>
      <c r="I139" s="322"/>
      <c r="J139" s="9" t="s">
        <v>31</v>
      </c>
      <c r="K139" s="9" t="e">
        <f>#REF!</f>
        <v>#REF!</v>
      </c>
      <c r="L139" s="8" t="s">
        <v>198</v>
      </c>
      <c r="M139" s="211"/>
      <c r="N139" s="107" t="s">
        <v>30</v>
      </c>
      <c r="O139" s="175"/>
      <c r="P139" s="10"/>
    </row>
    <row r="140" spans="1:16" s="3" customFormat="1" ht="24.5" x14ac:dyDescent="0.75">
      <c r="A140" s="257"/>
      <c r="B140" s="264"/>
      <c r="C140" s="24" t="s">
        <v>326</v>
      </c>
      <c r="D140" s="24"/>
      <c r="E140" s="10" t="s">
        <v>200</v>
      </c>
      <c r="F140" s="195" t="s">
        <v>620</v>
      </c>
      <c r="G140" s="35" t="s">
        <v>30</v>
      </c>
      <c r="H140" s="24" t="s">
        <v>21</v>
      </c>
      <c r="I140" s="25"/>
      <c r="J140" s="24"/>
      <c r="K140" s="24"/>
      <c r="L140" s="10" t="s">
        <v>15</v>
      </c>
      <c r="M140" s="14"/>
      <c r="N140" s="153"/>
      <c r="O140" s="11"/>
      <c r="P140" s="10"/>
    </row>
    <row r="141" spans="1:16" s="3" customFormat="1" ht="24.5" x14ac:dyDescent="0.75">
      <c r="A141" s="257"/>
      <c r="B141" s="277" t="s">
        <v>504</v>
      </c>
      <c r="C141" s="313" t="s">
        <v>342</v>
      </c>
      <c r="D141" s="313" t="e">
        <f>#REF!</f>
        <v>#REF!</v>
      </c>
      <c r="E141" s="291" t="s">
        <v>201</v>
      </c>
      <c r="F141" s="323" t="s">
        <v>583</v>
      </c>
      <c r="G141" s="313" t="s">
        <v>30</v>
      </c>
      <c r="H141" s="313" t="s">
        <v>8</v>
      </c>
      <c r="I141" s="317"/>
      <c r="J141" s="186" t="s">
        <v>202</v>
      </c>
      <c r="K141" s="186"/>
      <c r="L141" s="187" t="s">
        <v>644</v>
      </c>
      <c r="M141" s="223" t="s">
        <v>574</v>
      </c>
      <c r="N141" s="186" t="s">
        <v>30</v>
      </c>
      <c r="O141" s="133" t="s">
        <v>195</v>
      </c>
      <c r="P141" s="10"/>
    </row>
    <row r="142" spans="1:16" s="3" customFormat="1" ht="24.5" x14ac:dyDescent="0.75">
      <c r="A142" s="257"/>
      <c r="B142" s="320"/>
      <c r="C142" s="313"/>
      <c r="D142" s="313"/>
      <c r="E142" s="291"/>
      <c r="F142" s="324"/>
      <c r="G142" s="313"/>
      <c r="H142" s="313"/>
      <c r="I142" s="318"/>
      <c r="J142" s="32" t="s">
        <v>203</v>
      </c>
      <c r="K142" s="9" t="e">
        <f>#REF!</f>
        <v>#REF!</v>
      </c>
      <c r="L142" s="36" t="s">
        <v>645</v>
      </c>
      <c r="M142" s="211" t="s">
        <v>633</v>
      </c>
      <c r="N142" s="107" t="s">
        <v>30</v>
      </c>
      <c r="O142" s="175"/>
      <c r="P142" s="34" t="s">
        <v>174</v>
      </c>
    </row>
    <row r="143" spans="1:16" s="3" customFormat="1" ht="24.5" x14ac:dyDescent="0.75">
      <c r="A143" s="257"/>
      <c r="B143" s="320"/>
      <c r="C143" s="313"/>
      <c r="D143" s="313"/>
      <c r="E143" s="291"/>
      <c r="F143" s="324"/>
      <c r="G143" s="313"/>
      <c r="H143" s="313"/>
      <c r="I143" s="318"/>
      <c r="J143" s="11" t="s">
        <v>204</v>
      </c>
      <c r="K143" s="11"/>
      <c r="L143" s="10" t="s">
        <v>646</v>
      </c>
      <c r="M143" s="14" t="s">
        <v>586</v>
      </c>
      <c r="N143" s="153" t="s">
        <v>30</v>
      </c>
      <c r="O143" s="11"/>
      <c r="P143" s="10"/>
    </row>
    <row r="144" spans="1:16" s="3" customFormat="1" ht="24.5" x14ac:dyDescent="0.75">
      <c r="A144" s="257"/>
      <c r="B144" s="320"/>
      <c r="C144" s="313"/>
      <c r="D144" s="313"/>
      <c r="E144" s="291"/>
      <c r="F144" s="324"/>
      <c r="G144" s="313"/>
      <c r="H144" s="313"/>
      <c r="I144" s="318"/>
      <c r="J144" s="109" t="s">
        <v>524</v>
      </c>
      <c r="K144" s="110"/>
      <c r="L144" s="110" t="s">
        <v>525</v>
      </c>
      <c r="M144" s="221" t="s">
        <v>625</v>
      </c>
      <c r="N144" s="109" t="s">
        <v>30</v>
      </c>
      <c r="O144" s="240" t="s">
        <v>748</v>
      </c>
      <c r="P144" s="141" t="s">
        <v>526</v>
      </c>
    </row>
    <row r="145" spans="1:16" s="3" customFormat="1" ht="36.75" x14ac:dyDescent="0.75">
      <c r="A145" s="257"/>
      <c r="B145" s="278"/>
      <c r="C145" s="313"/>
      <c r="D145" s="313"/>
      <c r="E145" s="291"/>
      <c r="F145" s="325"/>
      <c r="G145" s="313"/>
      <c r="H145" s="313"/>
      <c r="I145" s="319"/>
      <c r="J145" s="109" t="s">
        <v>552</v>
      </c>
      <c r="K145" s="109" t="e">
        <f>#REF!</f>
        <v>#REF!</v>
      </c>
      <c r="L145" s="110" t="s">
        <v>647</v>
      </c>
      <c r="M145" s="221" t="s">
        <v>579</v>
      </c>
      <c r="N145" s="109" t="s">
        <v>30</v>
      </c>
      <c r="O145" s="240" t="s">
        <v>748</v>
      </c>
      <c r="P145" s="185" t="s">
        <v>526</v>
      </c>
    </row>
    <row r="146" spans="1:16" s="3" customFormat="1" ht="24.5" x14ac:dyDescent="0.75">
      <c r="A146" s="257"/>
      <c r="B146" s="262"/>
      <c r="C146" s="270"/>
      <c r="D146" s="24"/>
      <c r="E146" s="14" t="s">
        <v>15</v>
      </c>
      <c r="F146" s="195"/>
      <c r="G146" s="35"/>
      <c r="H146" s="28"/>
      <c r="I146" s="28"/>
      <c r="J146" s="109" t="s">
        <v>205</v>
      </c>
      <c r="K146" s="109" t="e">
        <f>#REF!</f>
        <v>#REF!</v>
      </c>
      <c r="L146" s="110" t="s">
        <v>206</v>
      </c>
      <c r="M146" s="221" t="s">
        <v>573</v>
      </c>
      <c r="N146" s="109" t="s">
        <v>30</v>
      </c>
      <c r="O146" s="240"/>
      <c r="P146" s="150"/>
    </row>
    <row r="147" spans="1:16" s="3" customFormat="1" ht="36.75" x14ac:dyDescent="0.75">
      <c r="A147" s="257"/>
      <c r="B147" s="263"/>
      <c r="C147" s="271"/>
      <c r="D147" s="24"/>
      <c r="E147" s="14" t="s">
        <v>15</v>
      </c>
      <c r="F147" s="195"/>
      <c r="G147" s="35"/>
      <c r="H147" s="28"/>
      <c r="I147" s="28"/>
      <c r="J147" s="11" t="s">
        <v>207</v>
      </c>
      <c r="K147" s="11"/>
      <c r="L147" s="10" t="s">
        <v>648</v>
      </c>
      <c r="M147" s="14" t="s">
        <v>630</v>
      </c>
      <c r="N147" s="153" t="s">
        <v>30</v>
      </c>
      <c r="O147" s="11"/>
      <c r="P147" s="10"/>
    </row>
    <row r="148" spans="1:16" s="3" customFormat="1" ht="36.75" x14ac:dyDescent="0.75">
      <c r="A148" s="257"/>
      <c r="B148" s="263"/>
      <c r="C148" s="271"/>
      <c r="D148" s="168"/>
      <c r="E148" s="14" t="s">
        <v>15</v>
      </c>
      <c r="F148" s="195"/>
      <c r="G148" s="168"/>
      <c r="H148" s="28"/>
      <c r="I148" s="28"/>
      <c r="J148" s="9" t="s">
        <v>31</v>
      </c>
      <c r="K148" s="9"/>
      <c r="L148" s="8" t="s">
        <v>561</v>
      </c>
      <c r="M148" s="211"/>
      <c r="N148" s="107" t="s">
        <v>30</v>
      </c>
      <c r="O148" s="136"/>
      <c r="P148" s="10" t="s">
        <v>560</v>
      </c>
    </row>
    <row r="149" spans="1:16" s="3" customFormat="1" ht="36.75" x14ac:dyDescent="0.75">
      <c r="A149" s="257"/>
      <c r="B149" s="263"/>
      <c r="C149" s="271"/>
      <c r="D149" s="24"/>
      <c r="E149" s="14" t="s">
        <v>15</v>
      </c>
      <c r="F149" s="195"/>
      <c r="G149" s="35"/>
      <c r="H149" s="28"/>
      <c r="I149" s="28"/>
      <c r="J149" s="9" t="s">
        <v>31</v>
      </c>
      <c r="K149" s="9" t="e">
        <f>#REF!</f>
        <v>#REF!</v>
      </c>
      <c r="L149" s="8" t="s">
        <v>468</v>
      </c>
      <c r="M149" s="211"/>
      <c r="N149" s="107" t="s">
        <v>30</v>
      </c>
      <c r="O149" s="133" t="s">
        <v>195</v>
      </c>
      <c r="P149" s="10"/>
    </row>
    <row r="150" spans="1:16" s="3" customFormat="1" x14ac:dyDescent="0.75">
      <c r="A150" s="257"/>
      <c r="B150" s="263"/>
      <c r="C150" s="271"/>
      <c r="D150" s="24"/>
      <c r="E150" s="14" t="s">
        <v>15</v>
      </c>
      <c r="F150" s="195"/>
      <c r="G150" s="35"/>
      <c r="H150" s="28"/>
      <c r="I150" s="28"/>
      <c r="J150" s="9" t="s">
        <v>31</v>
      </c>
      <c r="K150" s="9" t="e">
        <f>#REF!</f>
        <v>#REF!</v>
      </c>
      <c r="L150" s="8" t="s">
        <v>208</v>
      </c>
      <c r="M150" s="211"/>
      <c r="N150" s="107" t="s">
        <v>30</v>
      </c>
      <c r="O150" s="133" t="s">
        <v>195</v>
      </c>
      <c r="P150" s="10"/>
    </row>
    <row r="151" spans="1:16" s="3" customFormat="1" ht="24.5" x14ac:dyDescent="0.75">
      <c r="A151" s="257"/>
      <c r="B151" s="263"/>
      <c r="C151" s="271"/>
      <c r="D151" s="24"/>
      <c r="E151" s="14" t="s">
        <v>15</v>
      </c>
      <c r="F151" s="195"/>
      <c r="G151" s="35"/>
      <c r="H151" s="28"/>
      <c r="I151" s="28"/>
      <c r="J151" s="176" t="s">
        <v>31</v>
      </c>
      <c r="K151" s="176" t="e">
        <f>#REF!</f>
        <v>#REF!</v>
      </c>
      <c r="L151" s="177" t="s">
        <v>209</v>
      </c>
      <c r="M151" s="224"/>
      <c r="N151" s="176" t="s">
        <v>30</v>
      </c>
      <c r="O151" s="178" t="s">
        <v>195</v>
      </c>
      <c r="P151" s="10" t="s">
        <v>539</v>
      </c>
    </row>
    <row r="152" spans="1:16" s="3" customFormat="1" x14ac:dyDescent="0.75">
      <c r="A152" s="257"/>
      <c r="B152" s="264"/>
      <c r="C152" s="272"/>
      <c r="D152" s="24"/>
      <c r="E152" s="14" t="s">
        <v>15</v>
      </c>
      <c r="F152" s="195"/>
      <c r="G152" s="35"/>
      <c r="H152" s="28"/>
      <c r="I152" s="28"/>
      <c r="J152" s="9" t="s">
        <v>31</v>
      </c>
      <c r="K152" s="9" t="e">
        <f>#REF!</f>
        <v>#REF!</v>
      </c>
      <c r="L152" s="8" t="s">
        <v>210</v>
      </c>
      <c r="M152" s="211"/>
      <c r="N152" s="107" t="s">
        <v>30</v>
      </c>
      <c r="O152" s="166"/>
      <c r="P152" s="10"/>
    </row>
    <row r="153" spans="1:16" s="3" customFormat="1" ht="36.75" x14ac:dyDescent="0.75">
      <c r="A153" s="257"/>
      <c r="B153" s="6" t="s">
        <v>505</v>
      </c>
      <c r="C153" s="24" t="s">
        <v>340</v>
      </c>
      <c r="D153" s="24"/>
      <c r="E153" s="10" t="s">
        <v>211</v>
      </c>
      <c r="F153" s="195" t="s">
        <v>634</v>
      </c>
      <c r="G153" s="35" t="s">
        <v>30</v>
      </c>
      <c r="H153" s="24" t="s">
        <v>212</v>
      </c>
      <c r="I153" s="25"/>
      <c r="J153" s="24"/>
      <c r="K153" s="24"/>
      <c r="L153" s="10" t="s">
        <v>15</v>
      </c>
      <c r="M153" s="14"/>
      <c r="N153" s="153"/>
      <c r="O153" s="11"/>
      <c r="P153" s="10"/>
    </row>
    <row r="154" spans="1:16" s="3" customFormat="1" ht="24.5" x14ac:dyDescent="0.75">
      <c r="A154" s="257"/>
      <c r="B154" s="26"/>
      <c r="C154" s="11" t="s">
        <v>213</v>
      </c>
      <c r="D154" s="11"/>
      <c r="E154" s="10" t="s">
        <v>214</v>
      </c>
      <c r="F154" s="195" t="s">
        <v>624</v>
      </c>
      <c r="G154" s="35" t="s">
        <v>30</v>
      </c>
      <c r="H154" s="24" t="s">
        <v>212</v>
      </c>
      <c r="I154" s="25"/>
      <c r="J154" s="7" t="s">
        <v>31</v>
      </c>
      <c r="K154" s="7" t="e">
        <f>#REF!</f>
        <v>#REF!</v>
      </c>
      <c r="L154" s="8" t="s">
        <v>215</v>
      </c>
      <c r="M154" s="211"/>
      <c r="N154" s="107" t="s">
        <v>30</v>
      </c>
      <c r="O154" s="166"/>
      <c r="P154" s="10"/>
    </row>
    <row r="155" spans="1:16" s="3" customFormat="1" ht="24.5" x14ac:dyDescent="0.75">
      <c r="A155" s="257"/>
      <c r="B155" s="289" t="s">
        <v>506</v>
      </c>
      <c r="C155" s="312" t="s">
        <v>216</v>
      </c>
      <c r="D155" s="312"/>
      <c r="E155" s="292" t="s">
        <v>217</v>
      </c>
      <c r="F155" s="282" t="s">
        <v>586</v>
      </c>
      <c r="G155" s="293" t="s">
        <v>30</v>
      </c>
      <c r="H155" s="293" t="s">
        <v>212</v>
      </c>
      <c r="I155" s="294"/>
      <c r="J155" s="11" t="s">
        <v>218</v>
      </c>
      <c r="K155" s="11"/>
      <c r="L155" s="10" t="s">
        <v>649</v>
      </c>
      <c r="M155" s="14" t="s">
        <v>586</v>
      </c>
      <c r="N155" s="153" t="s">
        <v>30</v>
      </c>
      <c r="O155" s="11"/>
      <c r="P155" s="10"/>
    </row>
    <row r="156" spans="1:16" s="3" customFormat="1" ht="24.5" x14ac:dyDescent="0.75">
      <c r="A156" s="257"/>
      <c r="B156" s="289"/>
      <c r="C156" s="312"/>
      <c r="D156" s="312"/>
      <c r="E156" s="292"/>
      <c r="F156" s="284"/>
      <c r="G156" s="293"/>
      <c r="H156" s="293"/>
      <c r="I156" s="294"/>
      <c r="J156" s="9" t="s">
        <v>31</v>
      </c>
      <c r="K156" s="9" t="e">
        <f>#REF!</f>
        <v>#REF!</v>
      </c>
      <c r="L156" s="157" t="s">
        <v>529</v>
      </c>
      <c r="M156" s="212"/>
      <c r="N156" s="107" t="s">
        <v>30</v>
      </c>
      <c r="O156" s="166"/>
      <c r="P156" s="10"/>
    </row>
    <row r="157" spans="1:16" s="3" customFormat="1" ht="36.75" x14ac:dyDescent="0.75">
      <c r="A157" s="257"/>
      <c r="B157" s="26"/>
      <c r="C157" s="7" t="s">
        <v>458</v>
      </c>
      <c r="D157" s="7" t="e">
        <f>#REF!</f>
        <v>#REF!</v>
      </c>
      <c r="E157" s="8" t="s">
        <v>219</v>
      </c>
      <c r="F157" s="197"/>
      <c r="G157" s="33" t="s">
        <v>30</v>
      </c>
      <c r="H157" s="7" t="s">
        <v>212</v>
      </c>
      <c r="I157" s="133" t="s">
        <v>195</v>
      </c>
      <c r="J157" s="7" t="s">
        <v>31</v>
      </c>
      <c r="K157" s="7" t="e">
        <f>#REF!</f>
        <v>#REF!</v>
      </c>
      <c r="L157" s="8" t="s">
        <v>220</v>
      </c>
      <c r="M157" s="211"/>
      <c r="N157" s="107" t="s">
        <v>30</v>
      </c>
      <c r="O157" s="166"/>
      <c r="P157" s="10"/>
    </row>
    <row r="158" spans="1:16" s="3" customFormat="1" ht="36.75" x14ac:dyDescent="0.75">
      <c r="A158" s="257"/>
      <c r="B158" s="289" t="s">
        <v>507</v>
      </c>
      <c r="C158" s="299" t="s">
        <v>327</v>
      </c>
      <c r="D158" s="299" t="e">
        <f>#REF!</f>
        <v>#REF!</v>
      </c>
      <c r="E158" s="290" t="s">
        <v>221</v>
      </c>
      <c r="F158" s="279" t="s">
        <v>635</v>
      </c>
      <c r="G158" s="295" t="s">
        <v>30</v>
      </c>
      <c r="H158" s="295" t="s">
        <v>212</v>
      </c>
      <c r="I158" s="302"/>
      <c r="J158" s="9" t="s">
        <v>222</v>
      </c>
      <c r="K158" s="9" t="e">
        <f>#REF!</f>
        <v>#REF!</v>
      </c>
      <c r="L158" s="8" t="s">
        <v>223</v>
      </c>
      <c r="M158" s="211" t="s">
        <v>629</v>
      </c>
      <c r="N158" s="107" t="s">
        <v>30</v>
      </c>
      <c r="O158" s="166"/>
      <c r="P158" s="10"/>
    </row>
    <row r="159" spans="1:16" s="3" customFormat="1" ht="56.25" customHeight="1" x14ac:dyDescent="0.75">
      <c r="A159" s="257"/>
      <c r="B159" s="289"/>
      <c r="C159" s="301"/>
      <c r="D159" s="301"/>
      <c r="E159" s="290"/>
      <c r="F159" s="281"/>
      <c r="G159" s="295"/>
      <c r="H159" s="295"/>
      <c r="I159" s="304"/>
      <c r="J159" s="9" t="s">
        <v>31</v>
      </c>
      <c r="K159" s="9" t="e">
        <f>#REF!</f>
        <v>#REF!</v>
      </c>
      <c r="L159" s="8" t="s">
        <v>224</v>
      </c>
      <c r="M159" s="211"/>
      <c r="N159" s="107" t="s">
        <v>30</v>
      </c>
      <c r="O159" s="166"/>
      <c r="P159" s="167"/>
    </row>
    <row r="160" spans="1:16" s="3" customFormat="1" ht="23.25" customHeight="1" x14ac:dyDescent="0.75">
      <c r="A160" s="257"/>
      <c r="B160" s="277" t="s">
        <v>508</v>
      </c>
      <c r="C160" s="293" t="s">
        <v>225</v>
      </c>
      <c r="D160" s="270"/>
      <c r="E160" s="292" t="s">
        <v>226</v>
      </c>
      <c r="F160" s="282" t="s">
        <v>586</v>
      </c>
      <c r="G160" s="293" t="s">
        <v>30</v>
      </c>
      <c r="H160" s="293" t="s">
        <v>212</v>
      </c>
      <c r="I160" s="294"/>
      <c r="J160" s="11" t="s">
        <v>227</v>
      </c>
      <c r="K160" s="11"/>
      <c r="L160" s="10" t="s">
        <v>228</v>
      </c>
      <c r="M160" s="14" t="s">
        <v>587</v>
      </c>
      <c r="N160" s="153" t="s">
        <v>30</v>
      </c>
      <c r="O160" s="11"/>
      <c r="P160" s="10"/>
    </row>
    <row r="161" spans="1:16" s="3" customFormat="1" ht="24.5" x14ac:dyDescent="0.75">
      <c r="A161" s="257"/>
      <c r="B161" s="278"/>
      <c r="C161" s="293"/>
      <c r="D161" s="272"/>
      <c r="E161" s="292"/>
      <c r="F161" s="284"/>
      <c r="G161" s="293"/>
      <c r="H161" s="293"/>
      <c r="I161" s="294"/>
      <c r="J161" s="11" t="s">
        <v>229</v>
      </c>
      <c r="K161" s="11"/>
      <c r="L161" s="10" t="s">
        <v>650</v>
      </c>
      <c r="M161" s="14" t="s">
        <v>636</v>
      </c>
      <c r="N161" s="153" t="s">
        <v>30</v>
      </c>
      <c r="O161" s="11"/>
      <c r="P161" s="10"/>
    </row>
    <row r="162" spans="1:16" s="3" customFormat="1" ht="24.5" x14ac:dyDescent="0.75">
      <c r="A162" s="257"/>
      <c r="B162" s="6" t="s">
        <v>509</v>
      </c>
      <c r="C162" s="24"/>
      <c r="D162" s="24"/>
      <c r="E162" s="10" t="s">
        <v>15</v>
      </c>
      <c r="F162" s="195"/>
      <c r="G162" s="35"/>
      <c r="H162" s="24"/>
      <c r="I162" s="25"/>
      <c r="J162" s="11" t="s">
        <v>230</v>
      </c>
      <c r="K162" s="11"/>
      <c r="L162" s="10" t="s">
        <v>670</v>
      </c>
      <c r="M162" s="14" t="s">
        <v>572</v>
      </c>
      <c r="N162" s="153" t="s">
        <v>30</v>
      </c>
      <c r="O162" s="11"/>
      <c r="P162" s="10"/>
    </row>
    <row r="163" spans="1:16" s="3" customFormat="1" ht="24.5" x14ac:dyDescent="0.75">
      <c r="A163" s="257"/>
      <c r="B163" s="262"/>
      <c r="C163" s="270"/>
      <c r="D163" s="24"/>
      <c r="E163" s="10" t="s">
        <v>15</v>
      </c>
      <c r="F163" s="195"/>
      <c r="G163" s="35"/>
      <c r="H163" s="24"/>
      <c r="I163" s="25"/>
      <c r="J163" s="11" t="s">
        <v>231</v>
      </c>
      <c r="K163" s="11"/>
      <c r="L163" s="10" t="s">
        <v>669</v>
      </c>
      <c r="M163" s="14" t="s">
        <v>587</v>
      </c>
      <c r="N163" s="153" t="s">
        <v>30</v>
      </c>
      <c r="O163" s="11"/>
      <c r="P163" s="10"/>
    </row>
    <row r="164" spans="1:16" s="3" customFormat="1" ht="29.25" customHeight="1" x14ac:dyDescent="0.75">
      <c r="A164" s="257"/>
      <c r="B164" s="263"/>
      <c r="C164" s="271"/>
      <c r="D164" s="24"/>
      <c r="E164" s="10" t="s">
        <v>15</v>
      </c>
      <c r="F164" s="195"/>
      <c r="G164" s="35"/>
      <c r="H164" s="24"/>
      <c r="I164" s="25"/>
      <c r="J164" s="109" t="s">
        <v>553</v>
      </c>
      <c r="K164" s="109" t="e">
        <f>#REF!</f>
        <v>#REF!</v>
      </c>
      <c r="L164" s="110" t="s">
        <v>668</v>
      </c>
      <c r="M164" s="221" t="s">
        <v>579</v>
      </c>
      <c r="N164" s="109" t="s">
        <v>30</v>
      </c>
      <c r="O164" s="240" t="s">
        <v>748</v>
      </c>
      <c r="P164" s="10" t="s">
        <v>556</v>
      </c>
    </row>
    <row r="165" spans="1:16" s="3" customFormat="1" ht="49" x14ac:dyDescent="0.75">
      <c r="A165" s="257"/>
      <c r="B165" s="263"/>
      <c r="C165" s="271"/>
      <c r="D165" s="142"/>
      <c r="E165" s="141" t="s">
        <v>15</v>
      </c>
      <c r="F165" s="195"/>
      <c r="G165" s="142"/>
      <c r="H165" s="142"/>
      <c r="I165" s="143"/>
      <c r="J165" s="109" t="s">
        <v>527</v>
      </c>
      <c r="K165" s="109" t="e">
        <f>#REF!</f>
        <v>#REF!</v>
      </c>
      <c r="L165" s="110" t="s">
        <v>530</v>
      </c>
      <c r="M165" s="221" t="s">
        <v>625</v>
      </c>
      <c r="N165" s="109" t="s">
        <v>30</v>
      </c>
      <c r="O165" s="240" t="s">
        <v>748</v>
      </c>
      <c r="P165" s="150" t="s">
        <v>199</v>
      </c>
    </row>
    <row r="166" spans="1:16" s="3" customFormat="1" ht="24.5" x14ac:dyDescent="0.75">
      <c r="A166" s="265"/>
      <c r="B166" s="264"/>
      <c r="C166" s="272"/>
      <c r="D166" s="24"/>
      <c r="E166" s="10" t="s">
        <v>15</v>
      </c>
      <c r="F166" s="195"/>
      <c r="G166" s="35"/>
      <c r="H166" s="24"/>
      <c r="I166" s="25"/>
      <c r="J166" s="11" t="s">
        <v>232</v>
      </c>
      <c r="K166" s="11"/>
      <c r="L166" s="10" t="s">
        <v>667</v>
      </c>
      <c r="M166" s="14" t="s">
        <v>586</v>
      </c>
      <c r="N166" s="153" t="s">
        <v>30</v>
      </c>
      <c r="O166" s="11"/>
      <c r="P166" s="10"/>
    </row>
    <row r="167" spans="1:16" s="3" customFormat="1" ht="49" x14ac:dyDescent="0.75">
      <c r="A167" s="5" t="s">
        <v>322</v>
      </c>
      <c r="B167" s="6" t="s">
        <v>510</v>
      </c>
      <c r="C167" s="131" t="s">
        <v>323</v>
      </c>
      <c r="D167" s="131"/>
      <c r="E167" s="110" t="s">
        <v>233</v>
      </c>
      <c r="F167" s="110" t="s">
        <v>597</v>
      </c>
      <c r="G167" s="131" t="s">
        <v>14</v>
      </c>
      <c r="H167" s="131" t="s">
        <v>212</v>
      </c>
      <c r="I167" s="138"/>
      <c r="J167" s="9" t="s">
        <v>234</v>
      </c>
      <c r="K167" s="9" t="e">
        <f>#REF!</f>
        <v>#REF!</v>
      </c>
      <c r="L167" s="8" t="s">
        <v>666</v>
      </c>
      <c r="M167" s="211" t="s">
        <v>591</v>
      </c>
      <c r="N167" s="107" t="s">
        <v>11</v>
      </c>
      <c r="O167" s="136"/>
      <c r="P167" s="10" t="s">
        <v>324</v>
      </c>
    </row>
    <row r="168" spans="1:16" s="3" customFormat="1" ht="49" x14ac:dyDescent="0.75">
      <c r="A168" s="256"/>
      <c r="B168" s="288"/>
      <c r="C168" s="299" t="s">
        <v>328</v>
      </c>
      <c r="D168" s="299" t="e">
        <f>#REF!</f>
        <v>#REF!</v>
      </c>
      <c r="E168" s="290" t="s">
        <v>235</v>
      </c>
      <c r="F168" s="279" t="s">
        <v>637</v>
      </c>
      <c r="G168" s="295" t="s">
        <v>30</v>
      </c>
      <c r="H168" s="295" t="s">
        <v>212</v>
      </c>
      <c r="I168" s="305"/>
      <c r="J168" s="9" t="s">
        <v>236</v>
      </c>
      <c r="K168" s="9" t="e">
        <f>#REF!</f>
        <v>#REF!</v>
      </c>
      <c r="L168" s="8" t="s">
        <v>237</v>
      </c>
      <c r="M168" s="211" t="s">
        <v>591</v>
      </c>
      <c r="N168" s="107" t="s">
        <v>30</v>
      </c>
      <c r="O168" s="133" t="s">
        <v>195</v>
      </c>
      <c r="P168" s="156" t="s">
        <v>351</v>
      </c>
    </row>
    <row r="169" spans="1:16" s="3" customFormat="1" x14ac:dyDescent="0.75">
      <c r="A169" s="257"/>
      <c r="B169" s="288"/>
      <c r="C169" s="300"/>
      <c r="D169" s="300"/>
      <c r="E169" s="290"/>
      <c r="F169" s="280"/>
      <c r="G169" s="295"/>
      <c r="H169" s="295"/>
      <c r="I169" s="306"/>
      <c r="J169" s="176" t="s">
        <v>31</v>
      </c>
      <c r="K169" s="176" t="e">
        <f>#REF!</f>
        <v>#REF!</v>
      </c>
      <c r="L169" s="177" t="s">
        <v>238</v>
      </c>
      <c r="M169" s="224"/>
      <c r="N169" s="176" t="s">
        <v>30</v>
      </c>
      <c r="O169" s="178" t="s">
        <v>195</v>
      </c>
      <c r="P169" s="147" t="s">
        <v>538</v>
      </c>
    </row>
    <row r="170" spans="1:16" s="3" customFormat="1" ht="24.5" x14ac:dyDescent="0.75">
      <c r="A170" s="257"/>
      <c r="B170" s="288"/>
      <c r="C170" s="300"/>
      <c r="D170" s="300"/>
      <c r="E170" s="290"/>
      <c r="F170" s="280"/>
      <c r="G170" s="295"/>
      <c r="H170" s="295"/>
      <c r="I170" s="306"/>
      <c r="J170" s="11" t="s">
        <v>239</v>
      </c>
      <c r="K170" s="11"/>
      <c r="L170" s="10" t="s">
        <v>240</v>
      </c>
      <c r="M170" s="14" t="s">
        <v>591</v>
      </c>
      <c r="N170" s="153" t="s">
        <v>30</v>
      </c>
      <c r="O170" s="11"/>
      <c r="P170" s="10"/>
    </row>
    <row r="171" spans="1:16" s="3" customFormat="1" ht="24.5" x14ac:dyDescent="0.75">
      <c r="A171" s="257"/>
      <c r="B171" s="288"/>
      <c r="C171" s="301"/>
      <c r="D171" s="301"/>
      <c r="E171" s="290"/>
      <c r="F171" s="281"/>
      <c r="G171" s="295"/>
      <c r="H171" s="295"/>
      <c r="I171" s="307"/>
      <c r="J171" s="11" t="s">
        <v>241</v>
      </c>
      <c r="K171" s="11"/>
      <c r="L171" s="10" t="s">
        <v>242</v>
      </c>
      <c r="M171" s="14" t="s">
        <v>587</v>
      </c>
      <c r="N171" s="153" t="s">
        <v>30</v>
      </c>
      <c r="O171" s="11"/>
      <c r="P171" s="10"/>
    </row>
    <row r="172" spans="1:16" s="3" customFormat="1" ht="24.5" x14ac:dyDescent="0.75">
      <c r="A172" s="257"/>
      <c r="B172" s="6" t="s">
        <v>511</v>
      </c>
      <c r="C172" s="24"/>
      <c r="D172" s="24"/>
      <c r="E172" s="10" t="s">
        <v>15</v>
      </c>
      <c r="F172" s="195"/>
      <c r="G172" s="35"/>
      <c r="H172" s="24"/>
      <c r="I172" s="25"/>
      <c r="J172" s="11"/>
      <c r="K172" s="11"/>
      <c r="L172" s="10" t="s">
        <v>15</v>
      </c>
      <c r="M172" s="14"/>
      <c r="N172" s="153"/>
      <c r="O172" s="11"/>
      <c r="P172" s="10"/>
    </row>
    <row r="173" spans="1:16" s="3" customFormat="1" ht="24.5" x14ac:dyDescent="0.75">
      <c r="A173" s="257"/>
      <c r="B173" s="120" t="s">
        <v>513</v>
      </c>
      <c r="C173" s="115"/>
      <c r="D173" s="115"/>
      <c r="E173" s="114" t="s">
        <v>15</v>
      </c>
      <c r="F173" s="195"/>
      <c r="G173" s="115"/>
      <c r="H173" s="115"/>
      <c r="I173" s="113"/>
      <c r="J173" s="116"/>
      <c r="K173" s="116"/>
      <c r="L173" s="114" t="s">
        <v>15</v>
      </c>
      <c r="M173" s="14"/>
      <c r="N173" s="153"/>
      <c r="O173" s="116"/>
      <c r="P173" s="114"/>
    </row>
    <row r="174" spans="1:16" s="3" customFormat="1" ht="24.5" x14ac:dyDescent="0.75">
      <c r="A174" s="257"/>
      <c r="B174" s="6" t="s">
        <v>514</v>
      </c>
      <c r="C174" s="24"/>
      <c r="D174" s="24"/>
      <c r="E174" s="10" t="s">
        <v>15</v>
      </c>
      <c r="F174" s="195"/>
      <c r="G174" s="35"/>
      <c r="H174" s="24"/>
      <c r="I174" s="25"/>
      <c r="J174" s="11"/>
      <c r="K174" s="11"/>
      <c r="L174" s="10" t="s">
        <v>15</v>
      </c>
      <c r="M174" s="14"/>
      <c r="N174" s="153"/>
      <c r="O174" s="11"/>
      <c r="P174" s="10"/>
    </row>
    <row r="175" spans="1:16" s="3" customFormat="1" ht="24.5" x14ac:dyDescent="0.75">
      <c r="A175" s="257"/>
      <c r="B175" s="289" t="s">
        <v>515</v>
      </c>
      <c r="C175" s="270" t="s">
        <v>329</v>
      </c>
      <c r="D175" s="270"/>
      <c r="E175" s="292" t="s">
        <v>243</v>
      </c>
      <c r="F175" s="282" t="s">
        <v>630</v>
      </c>
      <c r="G175" s="293" t="s">
        <v>11</v>
      </c>
      <c r="H175" s="293" t="s">
        <v>212</v>
      </c>
      <c r="I175" s="294"/>
      <c r="J175" s="11" t="s">
        <v>244</v>
      </c>
      <c r="K175" s="11"/>
      <c r="L175" s="10" t="s">
        <v>245</v>
      </c>
      <c r="M175" s="14" t="s">
        <v>608</v>
      </c>
      <c r="N175" s="153" t="s">
        <v>14</v>
      </c>
      <c r="O175" s="11"/>
      <c r="P175" s="10"/>
    </row>
    <row r="176" spans="1:16" s="3" customFormat="1" ht="24.5" x14ac:dyDescent="0.75">
      <c r="A176" s="265"/>
      <c r="B176" s="289"/>
      <c r="C176" s="272"/>
      <c r="D176" s="272"/>
      <c r="E176" s="292"/>
      <c r="F176" s="284"/>
      <c r="G176" s="293"/>
      <c r="H176" s="293"/>
      <c r="I176" s="294"/>
      <c r="J176" s="9" t="s">
        <v>246</v>
      </c>
      <c r="K176" s="9" t="e">
        <f>#REF!</f>
        <v>#REF!</v>
      </c>
      <c r="L176" s="8" t="s">
        <v>247</v>
      </c>
      <c r="M176" s="211" t="s">
        <v>599</v>
      </c>
      <c r="N176" s="107" t="s">
        <v>30</v>
      </c>
      <c r="O176" s="133" t="s">
        <v>195</v>
      </c>
      <c r="P176" s="10"/>
    </row>
    <row r="177" spans="1:16" s="3" customFormat="1" ht="110.25" x14ac:dyDescent="0.75">
      <c r="A177" s="5" t="s">
        <v>330</v>
      </c>
      <c r="B177" s="6" t="s">
        <v>512</v>
      </c>
      <c r="C177" s="7" t="s">
        <v>458</v>
      </c>
      <c r="D177" s="7" t="s">
        <v>457</v>
      </c>
      <c r="E177" s="8" t="s">
        <v>453</v>
      </c>
      <c r="F177" s="197"/>
      <c r="G177" s="41" t="s">
        <v>27</v>
      </c>
      <c r="H177" s="27"/>
      <c r="I177" s="136"/>
      <c r="J177" s="90" t="s">
        <v>248</v>
      </c>
      <c r="K177" s="11"/>
      <c r="L177" s="19" t="s">
        <v>249</v>
      </c>
      <c r="M177" s="14" t="s">
        <v>587</v>
      </c>
      <c r="N177" s="153" t="s">
        <v>27</v>
      </c>
      <c r="O177" s="18"/>
      <c r="P177" s="19" t="s">
        <v>250</v>
      </c>
    </row>
    <row r="178" spans="1:16" s="3" customFormat="1" x14ac:dyDescent="0.75">
      <c r="A178" s="256"/>
      <c r="B178" s="259"/>
      <c r="C178" s="24"/>
      <c r="D178" s="24"/>
      <c r="E178" s="10" t="s">
        <v>15</v>
      </c>
      <c r="F178" s="195"/>
      <c r="G178" s="35"/>
      <c r="H178" s="24"/>
      <c r="I178" s="25"/>
      <c r="J178" s="9" t="s">
        <v>31</v>
      </c>
      <c r="K178" s="9" t="e">
        <f>#REF!</f>
        <v>#REF!</v>
      </c>
      <c r="L178" s="8" t="s">
        <v>251</v>
      </c>
      <c r="M178" s="211"/>
      <c r="N178" s="107" t="s">
        <v>14</v>
      </c>
      <c r="O178" s="235"/>
      <c r="P178" s="10"/>
    </row>
    <row r="179" spans="1:16" s="3" customFormat="1" ht="36.75" x14ac:dyDescent="0.75">
      <c r="A179" s="257"/>
      <c r="B179" s="260"/>
      <c r="C179" s="299" t="s">
        <v>331</v>
      </c>
      <c r="D179" s="299" t="e">
        <f>#REF!</f>
        <v>#REF!</v>
      </c>
      <c r="E179" s="279" t="s">
        <v>252</v>
      </c>
      <c r="F179" s="279" t="s">
        <v>628</v>
      </c>
      <c r="G179" s="296" t="s">
        <v>485</v>
      </c>
      <c r="H179" s="299" t="s">
        <v>253</v>
      </c>
      <c r="I179" s="302"/>
      <c r="J179" s="9" t="s">
        <v>254</v>
      </c>
      <c r="K179" s="9" t="e">
        <f>#REF!</f>
        <v>#REF!</v>
      </c>
      <c r="L179" s="8" t="s">
        <v>665</v>
      </c>
      <c r="M179" s="211" t="s">
        <v>629</v>
      </c>
      <c r="N179" s="107" t="s">
        <v>485</v>
      </c>
      <c r="O179" s="175"/>
      <c r="P179" s="10" t="s">
        <v>83</v>
      </c>
    </row>
    <row r="180" spans="1:16" s="3" customFormat="1" ht="24.5" x14ac:dyDescent="0.75">
      <c r="A180" s="257"/>
      <c r="B180" s="260"/>
      <c r="C180" s="300"/>
      <c r="D180" s="300"/>
      <c r="E180" s="280"/>
      <c r="F180" s="280"/>
      <c r="G180" s="297"/>
      <c r="H180" s="300"/>
      <c r="I180" s="303"/>
      <c r="J180" s="9" t="s">
        <v>255</v>
      </c>
      <c r="K180" s="121" t="e">
        <f>#REF!</f>
        <v>#REF!</v>
      </c>
      <c r="L180" s="8" t="s">
        <v>664</v>
      </c>
      <c r="M180" s="211" t="s">
        <v>629</v>
      </c>
      <c r="N180" s="107" t="s">
        <v>485</v>
      </c>
      <c r="O180" s="175"/>
      <c r="P180" s="10" t="s">
        <v>83</v>
      </c>
    </row>
    <row r="181" spans="1:16" s="3" customFormat="1" ht="24.5" x14ac:dyDescent="0.75">
      <c r="A181" s="257"/>
      <c r="B181" s="260"/>
      <c r="C181" s="301"/>
      <c r="D181" s="301"/>
      <c r="E181" s="281"/>
      <c r="F181" s="281"/>
      <c r="G181" s="298"/>
      <c r="H181" s="301"/>
      <c r="I181" s="304"/>
      <c r="J181" s="91" t="s">
        <v>31</v>
      </c>
      <c r="K181" s="91" t="e">
        <f>#REF!</f>
        <v>#REF!</v>
      </c>
      <c r="L181" s="89" t="s">
        <v>456</v>
      </c>
      <c r="M181" s="211"/>
      <c r="N181" s="107" t="s">
        <v>27</v>
      </c>
      <c r="O181" s="136"/>
      <c r="P181" s="88"/>
    </row>
    <row r="182" spans="1:16" s="3" customFormat="1" ht="36.75" x14ac:dyDescent="0.75">
      <c r="A182" s="257"/>
      <c r="B182" s="260"/>
      <c r="C182" s="131" t="s">
        <v>332</v>
      </c>
      <c r="D182" s="131"/>
      <c r="E182" s="110" t="s">
        <v>256</v>
      </c>
      <c r="F182" s="110" t="s">
        <v>636</v>
      </c>
      <c r="G182" s="140" t="s">
        <v>27</v>
      </c>
      <c r="H182" s="131" t="s">
        <v>253</v>
      </c>
      <c r="I182" s="138"/>
      <c r="J182" s="109" t="s">
        <v>31</v>
      </c>
      <c r="K182" s="109"/>
      <c r="L182" s="110" t="s">
        <v>257</v>
      </c>
      <c r="M182" s="221"/>
      <c r="N182" s="109" t="s">
        <v>27</v>
      </c>
      <c r="O182" s="109"/>
      <c r="P182" s="10" t="s">
        <v>83</v>
      </c>
    </row>
    <row r="183" spans="1:16" s="3" customFormat="1" ht="24.5" x14ac:dyDescent="0.75">
      <c r="A183" s="257"/>
      <c r="B183" s="260"/>
      <c r="C183" s="9" t="s">
        <v>458</v>
      </c>
      <c r="D183" s="9" t="e">
        <f>#REF!</f>
        <v>#REF!</v>
      </c>
      <c r="E183" s="8" t="s">
        <v>258</v>
      </c>
      <c r="F183" s="197"/>
      <c r="G183" s="41" t="s">
        <v>27</v>
      </c>
      <c r="H183" s="7" t="s">
        <v>259</v>
      </c>
      <c r="I183" s="245"/>
      <c r="J183" s="9" t="s">
        <v>31</v>
      </c>
      <c r="K183" s="9" t="e">
        <f>#REF!</f>
        <v>#REF!</v>
      </c>
      <c r="L183" s="8" t="s">
        <v>260</v>
      </c>
      <c r="M183" s="211"/>
      <c r="N183" s="107" t="s">
        <v>27</v>
      </c>
      <c r="O183" s="245"/>
      <c r="P183" s="10" t="s">
        <v>464</v>
      </c>
    </row>
    <row r="184" spans="1:16" s="3" customFormat="1" ht="49" x14ac:dyDescent="0.75">
      <c r="A184" s="257"/>
      <c r="B184" s="260"/>
      <c r="C184" s="9" t="s">
        <v>31</v>
      </c>
      <c r="D184" s="9" t="e">
        <f>#REF!</f>
        <v>#REF!</v>
      </c>
      <c r="E184" s="8" t="s">
        <v>261</v>
      </c>
      <c r="F184" s="197"/>
      <c r="G184" s="33" t="s">
        <v>339</v>
      </c>
      <c r="H184" s="7" t="s">
        <v>253</v>
      </c>
      <c r="I184" s="175"/>
      <c r="J184" s="9" t="s">
        <v>31</v>
      </c>
      <c r="K184" s="9"/>
      <c r="L184" s="8" t="s">
        <v>262</v>
      </c>
      <c r="M184" s="211"/>
      <c r="N184" s="152" t="s">
        <v>339</v>
      </c>
      <c r="O184" s="175"/>
      <c r="P184" s="10" t="s">
        <v>263</v>
      </c>
    </row>
    <row r="185" spans="1:16" s="3" customFormat="1" ht="36.75" x14ac:dyDescent="0.75">
      <c r="A185" s="257"/>
      <c r="B185" s="260"/>
      <c r="C185" s="9" t="s">
        <v>31</v>
      </c>
      <c r="D185" s="9"/>
      <c r="E185" s="8" t="s">
        <v>264</v>
      </c>
      <c r="F185" s="197"/>
      <c r="G185" s="41" t="s">
        <v>27</v>
      </c>
      <c r="H185" s="7" t="s">
        <v>212</v>
      </c>
      <c r="I185" s="175"/>
      <c r="J185" s="11"/>
      <c r="K185" s="11"/>
      <c r="L185" s="10" t="s">
        <v>15</v>
      </c>
      <c r="M185" s="14"/>
      <c r="N185" s="151"/>
      <c r="O185" s="29"/>
      <c r="P185" s="10"/>
    </row>
    <row r="186" spans="1:16" s="3" customFormat="1" ht="24.5" x14ac:dyDescent="0.75">
      <c r="A186" s="257"/>
      <c r="B186" s="261"/>
      <c r="C186" s="9" t="s">
        <v>31</v>
      </c>
      <c r="D186" s="9" t="e">
        <f>#REF!</f>
        <v>#REF!</v>
      </c>
      <c r="E186" s="8" t="s">
        <v>265</v>
      </c>
      <c r="F186" s="197"/>
      <c r="G186" s="41" t="s">
        <v>27</v>
      </c>
      <c r="H186" s="7" t="s">
        <v>212</v>
      </c>
      <c r="I186" s="245"/>
      <c r="J186" s="9" t="s">
        <v>31</v>
      </c>
      <c r="K186" s="9" t="e">
        <f>D186</f>
        <v>#REF!</v>
      </c>
      <c r="L186" s="8" t="s">
        <v>266</v>
      </c>
      <c r="M186" s="211"/>
      <c r="N186" s="107" t="s">
        <v>27</v>
      </c>
      <c r="O186" s="245"/>
      <c r="P186" s="10"/>
    </row>
    <row r="187" spans="1:16" s="3" customFormat="1" ht="36.75" x14ac:dyDescent="0.75">
      <c r="A187" s="257"/>
      <c r="B187" s="6" t="s">
        <v>516</v>
      </c>
      <c r="C187" s="295" t="s">
        <v>267</v>
      </c>
      <c r="D187" s="295" t="e">
        <f>#REF!</f>
        <v>#REF!</v>
      </c>
      <c r="E187" s="290" t="s">
        <v>661</v>
      </c>
      <c r="F187" s="279" t="s">
        <v>571</v>
      </c>
      <c r="G187" s="316" t="s">
        <v>27</v>
      </c>
      <c r="H187" s="295" t="s">
        <v>212</v>
      </c>
      <c r="I187" s="314"/>
      <c r="J187" s="93" t="s">
        <v>268</v>
      </c>
      <c r="K187" s="93" t="e">
        <f>#REF!</f>
        <v>#REF!</v>
      </c>
      <c r="L187" s="92" t="s">
        <v>660</v>
      </c>
      <c r="M187" s="211" t="s">
        <v>608</v>
      </c>
      <c r="N187" s="107" t="s">
        <v>27</v>
      </c>
      <c r="O187" s="245"/>
      <c r="P187" s="10"/>
    </row>
    <row r="188" spans="1:16" s="3" customFormat="1" ht="24.5" x14ac:dyDescent="0.75">
      <c r="A188" s="257"/>
      <c r="B188" s="262"/>
      <c r="C188" s="295"/>
      <c r="D188" s="295"/>
      <c r="E188" s="290"/>
      <c r="F188" s="281"/>
      <c r="G188" s="316"/>
      <c r="H188" s="295"/>
      <c r="I188" s="315"/>
      <c r="J188" s="109" t="s">
        <v>269</v>
      </c>
      <c r="K188" s="109" t="e">
        <f>#REF!</f>
        <v>#REF!</v>
      </c>
      <c r="L188" s="110" t="s">
        <v>659</v>
      </c>
      <c r="M188" s="221" t="s">
        <v>594</v>
      </c>
      <c r="N188" s="109" t="s">
        <v>27</v>
      </c>
      <c r="O188" s="236"/>
      <c r="P188" s="10"/>
    </row>
    <row r="189" spans="1:16" s="3" customFormat="1" ht="24.5" x14ac:dyDescent="0.75">
      <c r="A189" s="257"/>
      <c r="B189" s="263"/>
      <c r="C189" s="93" t="s">
        <v>333</v>
      </c>
      <c r="D189" s="93" t="e">
        <f>#REF!</f>
        <v>#REF!</v>
      </c>
      <c r="E189" s="92" t="s">
        <v>662</v>
      </c>
      <c r="F189" s="197" t="s">
        <v>638</v>
      </c>
      <c r="G189" s="93" t="s">
        <v>27</v>
      </c>
      <c r="H189" s="93" t="s">
        <v>212</v>
      </c>
      <c r="I189" s="175"/>
      <c r="J189" s="9" t="s">
        <v>270</v>
      </c>
      <c r="K189" s="9" t="e">
        <f>#REF!</f>
        <v>#REF!</v>
      </c>
      <c r="L189" s="8" t="s">
        <v>745</v>
      </c>
      <c r="M189" s="211" t="s">
        <v>573</v>
      </c>
      <c r="N189" s="107" t="s">
        <v>11</v>
      </c>
      <c r="O189" s="166"/>
      <c r="P189" s="10"/>
    </row>
    <row r="190" spans="1:16" s="3" customFormat="1" ht="36.75" x14ac:dyDescent="0.75">
      <c r="A190" s="257"/>
      <c r="B190" s="263"/>
      <c r="C190" s="7" t="s">
        <v>542</v>
      </c>
      <c r="D190" s="7" t="e">
        <f>#REF!</f>
        <v>#REF!</v>
      </c>
      <c r="E190" s="20" t="s">
        <v>543</v>
      </c>
      <c r="F190" s="202" t="s">
        <v>571</v>
      </c>
      <c r="G190" s="41" t="s">
        <v>27</v>
      </c>
      <c r="H190" s="7" t="s">
        <v>212</v>
      </c>
      <c r="I190" s="133" t="s">
        <v>484</v>
      </c>
      <c r="J190" s="9" t="s">
        <v>31</v>
      </c>
      <c r="K190" s="9" t="e">
        <f>#REF!</f>
        <v>#REF!</v>
      </c>
      <c r="L190" s="8" t="s">
        <v>271</v>
      </c>
      <c r="M190" s="211"/>
      <c r="N190" s="107" t="s">
        <v>27</v>
      </c>
      <c r="O190" s="133" t="s">
        <v>484</v>
      </c>
      <c r="P190" s="10"/>
    </row>
    <row r="191" spans="1:16" s="3" customFormat="1" ht="24.5" x14ac:dyDescent="0.75">
      <c r="A191" s="257"/>
      <c r="B191" s="264"/>
      <c r="C191" s="24"/>
      <c r="D191" s="24"/>
      <c r="E191" s="10" t="s">
        <v>15</v>
      </c>
      <c r="F191" s="195"/>
      <c r="G191" s="35"/>
      <c r="H191" s="24"/>
      <c r="I191" s="25"/>
      <c r="J191" s="9" t="s">
        <v>31</v>
      </c>
      <c r="K191" s="9" t="e">
        <f>D190</f>
        <v>#REF!</v>
      </c>
      <c r="L191" s="20" t="s">
        <v>272</v>
      </c>
      <c r="M191" s="217"/>
      <c r="N191" s="107" t="s">
        <v>27</v>
      </c>
      <c r="O191" s="133" t="s">
        <v>484</v>
      </c>
      <c r="P191" s="10"/>
    </row>
    <row r="192" spans="1:16" s="3" customFormat="1" ht="51" customHeight="1" thickBot="1" x14ac:dyDescent="0.9">
      <c r="A192" s="258"/>
      <c r="B192" s="78" t="s">
        <v>517</v>
      </c>
      <c r="C192" s="79" t="s">
        <v>458</v>
      </c>
      <c r="D192" s="79" t="e">
        <f>#REF!</f>
        <v>#REF!</v>
      </c>
      <c r="E192" s="80" t="s">
        <v>273</v>
      </c>
      <c r="F192" s="80"/>
      <c r="G192" s="81" t="s">
        <v>27</v>
      </c>
      <c r="H192" s="79" t="s">
        <v>274</v>
      </c>
      <c r="I192" s="252"/>
      <c r="J192" s="82" t="s">
        <v>31</v>
      </c>
      <c r="K192" s="82" t="e">
        <f>D192</f>
        <v>#REF!</v>
      </c>
      <c r="L192" s="80" t="s">
        <v>334</v>
      </c>
      <c r="M192" s="218"/>
      <c r="N192" s="82" t="s">
        <v>27</v>
      </c>
      <c r="O192" s="245"/>
      <c r="P192" s="77"/>
    </row>
    <row r="193" spans="1:16" s="3" customFormat="1" ht="49.75" thickTop="1" x14ac:dyDescent="0.75">
      <c r="A193" s="68" t="s">
        <v>446</v>
      </c>
      <c r="B193" s="69" t="s">
        <v>518</v>
      </c>
      <c r="C193" s="70"/>
      <c r="D193" s="71"/>
      <c r="E193" s="72" t="s">
        <v>15</v>
      </c>
      <c r="F193" s="194"/>
      <c r="G193" s="73"/>
      <c r="H193" s="73"/>
      <c r="I193" s="67"/>
      <c r="J193" s="74" t="s">
        <v>31</v>
      </c>
      <c r="K193" s="75" t="s">
        <v>460</v>
      </c>
      <c r="L193" s="76" t="s">
        <v>275</v>
      </c>
      <c r="M193" s="225"/>
      <c r="N193" s="149" t="s">
        <v>30</v>
      </c>
      <c r="O193" s="174"/>
      <c r="P193" s="72" t="s">
        <v>276</v>
      </c>
    </row>
    <row r="194" spans="1:16" s="3" customFormat="1" ht="36.75" x14ac:dyDescent="0.75">
      <c r="A194" s="262"/>
      <c r="B194" s="262"/>
      <c r="C194" s="241" t="s">
        <v>547</v>
      </c>
      <c r="D194" s="241" t="s">
        <v>27</v>
      </c>
      <c r="E194" s="242" t="s">
        <v>537</v>
      </c>
      <c r="F194" s="242" t="s">
        <v>579</v>
      </c>
      <c r="G194" s="241" t="s">
        <v>27</v>
      </c>
      <c r="H194" s="241" t="s">
        <v>253</v>
      </c>
      <c r="I194" s="241" t="s">
        <v>748</v>
      </c>
      <c r="J194" s="9" t="s">
        <v>31</v>
      </c>
      <c r="K194" s="9" t="e">
        <f>#REF!</f>
        <v>#REF!</v>
      </c>
      <c r="L194" s="8" t="s">
        <v>277</v>
      </c>
      <c r="M194" s="211"/>
      <c r="N194" s="107" t="s">
        <v>11</v>
      </c>
      <c r="O194" s="136"/>
      <c r="P194" s="10" t="s">
        <v>562</v>
      </c>
    </row>
    <row r="195" spans="1:16" s="3" customFormat="1" ht="24.5" x14ac:dyDescent="0.75">
      <c r="A195" s="263"/>
      <c r="B195" s="263"/>
      <c r="C195" s="24"/>
      <c r="D195" s="24"/>
      <c r="E195" s="10" t="s">
        <v>15</v>
      </c>
      <c r="F195" s="195"/>
      <c r="G195" s="35"/>
      <c r="H195" s="24"/>
      <c r="I195" s="25"/>
      <c r="J195" s="109" t="s">
        <v>278</v>
      </c>
      <c r="K195" s="109" t="e">
        <f>#REF!</f>
        <v>#REF!</v>
      </c>
      <c r="L195" s="138" t="s">
        <v>658</v>
      </c>
      <c r="M195" s="250" t="s">
        <v>586</v>
      </c>
      <c r="N195" s="109" t="s">
        <v>27</v>
      </c>
      <c r="O195" s="236"/>
      <c r="P195" s="10"/>
    </row>
    <row r="196" spans="1:16" s="3" customFormat="1" ht="24" customHeight="1" x14ac:dyDescent="0.75">
      <c r="A196" s="263"/>
      <c r="B196" s="263"/>
      <c r="C196" s="299" t="s">
        <v>458</v>
      </c>
      <c r="D196" s="299" t="e">
        <f>#REF!</f>
        <v>#REF!</v>
      </c>
      <c r="E196" s="308" t="s">
        <v>279</v>
      </c>
      <c r="F196" s="188"/>
      <c r="G196" s="299" t="s">
        <v>466</v>
      </c>
      <c r="H196" s="299" t="s">
        <v>212</v>
      </c>
      <c r="I196" s="314"/>
      <c r="J196" s="170" t="s">
        <v>534</v>
      </c>
      <c r="K196" s="170" t="e">
        <f>#REF!</f>
        <v>#REF!</v>
      </c>
      <c r="L196" s="157" t="s">
        <v>535</v>
      </c>
      <c r="M196" s="212" t="s">
        <v>596</v>
      </c>
      <c r="N196" s="170" t="s">
        <v>11</v>
      </c>
      <c r="O196" s="136"/>
      <c r="P196" s="156" t="s">
        <v>540</v>
      </c>
    </row>
    <row r="197" spans="1:16" s="3" customFormat="1" ht="24.5" x14ac:dyDescent="0.75">
      <c r="A197" s="263"/>
      <c r="B197" s="263"/>
      <c r="C197" s="301"/>
      <c r="D197" s="301"/>
      <c r="E197" s="346"/>
      <c r="F197" s="189"/>
      <c r="G197" s="301"/>
      <c r="H197" s="301"/>
      <c r="I197" s="315"/>
      <c r="J197" s="85" t="s">
        <v>31</v>
      </c>
      <c r="K197" s="85" t="e">
        <f>#REF!</f>
        <v>#REF!</v>
      </c>
      <c r="L197" s="84" t="s">
        <v>454</v>
      </c>
      <c r="M197" s="217"/>
      <c r="N197" s="107" t="s">
        <v>11</v>
      </c>
      <c r="O197" s="136"/>
      <c r="P197" s="83"/>
    </row>
    <row r="198" spans="1:16" s="3" customFormat="1" ht="24.5" x14ac:dyDescent="0.75">
      <c r="A198" s="263"/>
      <c r="B198" s="263"/>
      <c r="C198" s="94" t="s">
        <v>280</v>
      </c>
      <c r="D198" s="94" t="e">
        <f>#REF!</f>
        <v>#REF!</v>
      </c>
      <c r="E198" s="95" t="s">
        <v>281</v>
      </c>
      <c r="F198" s="188" t="s">
        <v>568</v>
      </c>
      <c r="G198" s="94" t="s">
        <v>27</v>
      </c>
      <c r="H198" s="94" t="s">
        <v>212</v>
      </c>
      <c r="I198" s="251"/>
      <c r="J198" s="11" t="s">
        <v>282</v>
      </c>
      <c r="K198" s="11"/>
      <c r="L198" s="10" t="s">
        <v>657</v>
      </c>
      <c r="M198" s="14" t="s">
        <v>575</v>
      </c>
      <c r="N198" s="153" t="s">
        <v>27</v>
      </c>
      <c r="O198" s="11"/>
      <c r="P198" s="10" t="s">
        <v>455</v>
      </c>
    </row>
    <row r="199" spans="1:16" s="3" customFormat="1" ht="24.5" x14ac:dyDescent="0.75">
      <c r="A199" s="263"/>
      <c r="B199" s="263"/>
      <c r="C199" s="293" t="s">
        <v>338</v>
      </c>
      <c r="D199" s="293"/>
      <c r="E199" s="292" t="s">
        <v>283</v>
      </c>
      <c r="F199" s="282" t="s">
        <v>603</v>
      </c>
      <c r="G199" s="293" t="s">
        <v>11</v>
      </c>
      <c r="H199" s="293" t="s">
        <v>212</v>
      </c>
      <c r="I199" s="294"/>
      <c r="J199" s="11" t="s">
        <v>284</v>
      </c>
      <c r="K199" s="11"/>
      <c r="L199" s="10" t="s">
        <v>656</v>
      </c>
      <c r="M199" s="14" t="s">
        <v>574</v>
      </c>
      <c r="N199" s="153" t="s">
        <v>11</v>
      </c>
      <c r="O199" s="11"/>
      <c r="P199" s="10"/>
    </row>
    <row r="200" spans="1:16" s="3" customFormat="1" ht="24.5" x14ac:dyDescent="0.75">
      <c r="A200" s="263"/>
      <c r="B200" s="263"/>
      <c r="C200" s="293"/>
      <c r="D200" s="293"/>
      <c r="E200" s="292"/>
      <c r="F200" s="283"/>
      <c r="G200" s="293"/>
      <c r="H200" s="293"/>
      <c r="I200" s="294"/>
      <c r="J200" s="122" t="s">
        <v>285</v>
      </c>
      <c r="K200" s="122"/>
      <c r="L200" s="123" t="s">
        <v>663</v>
      </c>
      <c r="M200" s="226" t="s">
        <v>581</v>
      </c>
      <c r="N200" s="122" t="s">
        <v>11</v>
      </c>
      <c r="O200" s="11"/>
      <c r="P200" s="10"/>
    </row>
    <row r="201" spans="1:16" s="3" customFormat="1" ht="24.5" x14ac:dyDescent="0.75">
      <c r="A201" s="263"/>
      <c r="B201" s="263"/>
      <c r="C201" s="293"/>
      <c r="D201" s="293"/>
      <c r="E201" s="292"/>
      <c r="F201" s="283"/>
      <c r="G201" s="293"/>
      <c r="H201" s="293"/>
      <c r="I201" s="294"/>
      <c r="J201" s="11" t="s">
        <v>286</v>
      </c>
      <c r="K201" s="11"/>
      <c r="L201" s="10" t="s">
        <v>287</v>
      </c>
      <c r="M201" s="14" t="s">
        <v>639</v>
      </c>
      <c r="N201" s="153" t="s">
        <v>11</v>
      </c>
      <c r="O201" s="11"/>
      <c r="P201" s="10"/>
    </row>
    <row r="202" spans="1:16" s="3" customFormat="1" ht="49" x14ac:dyDescent="0.75">
      <c r="A202" s="263"/>
      <c r="B202" s="263"/>
      <c r="C202" s="293"/>
      <c r="D202" s="293"/>
      <c r="E202" s="292"/>
      <c r="F202" s="283"/>
      <c r="G202" s="293"/>
      <c r="H202" s="293"/>
      <c r="I202" s="294"/>
      <c r="J202" s="107" t="s">
        <v>463</v>
      </c>
      <c r="K202" s="107" t="e">
        <f>#REF!</f>
        <v>#REF!</v>
      </c>
      <c r="L202" s="144" t="s">
        <v>465</v>
      </c>
      <c r="M202" s="211"/>
      <c r="N202" s="107" t="s">
        <v>11</v>
      </c>
      <c r="O202" s="166"/>
      <c r="P202" s="141"/>
    </row>
    <row r="203" spans="1:16" s="3" customFormat="1" ht="24.5" x14ac:dyDescent="0.75">
      <c r="A203" s="263"/>
      <c r="B203" s="263"/>
      <c r="C203" s="293"/>
      <c r="D203" s="293"/>
      <c r="E203" s="292"/>
      <c r="F203" s="283"/>
      <c r="G203" s="293"/>
      <c r="H203" s="293"/>
      <c r="I203" s="294"/>
      <c r="J203" s="109" t="s">
        <v>288</v>
      </c>
      <c r="K203" s="109"/>
      <c r="L203" s="110" t="s">
        <v>655</v>
      </c>
      <c r="M203" s="221" t="s">
        <v>603</v>
      </c>
      <c r="N203" s="109" t="s">
        <v>11</v>
      </c>
      <c r="O203" s="11"/>
      <c r="P203" s="10"/>
    </row>
    <row r="204" spans="1:16" s="3" customFormat="1" ht="24.5" x14ac:dyDescent="0.75">
      <c r="A204" s="263"/>
      <c r="B204" s="263"/>
      <c r="C204" s="293"/>
      <c r="D204" s="293"/>
      <c r="E204" s="292"/>
      <c r="F204" s="283"/>
      <c r="G204" s="293"/>
      <c r="H204" s="293"/>
      <c r="I204" s="294"/>
      <c r="J204" s="11" t="s">
        <v>289</v>
      </c>
      <c r="K204" s="11"/>
      <c r="L204" s="10" t="s">
        <v>653</v>
      </c>
      <c r="M204" s="221" t="s">
        <v>603</v>
      </c>
      <c r="N204" s="153" t="s">
        <v>11</v>
      </c>
      <c r="O204" s="11"/>
      <c r="P204" s="10"/>
    </row>
    <row r="205" spans="1:16" s="3" customFormat="1" ht="36.75" x14ac:dyDescent="0.75">
      <c r="A205" s="263"/>
      <c r="B205" s="263"/>
      <c r="C205" s="293"/>
      <c r="D205" s="293"/>
      <c r="E205" s="292"/>
      <c r="F205" s="283"/>
      <c r="G205" s="293"/>
      <c r="H205" s="293"/>
      <c r="I205" s="294"/>
      <c r="J205" s="11" t="s">
        <v>290</v>
      </c>
      <c r="K205" s="11"/>
      <c r="L205" s="10" t="s">
        <v>652</v>
      </c>
      <c r="M205" s="221" t="s">
        <v>603</v>
      </c>
      <c r="N205" s="153" t="s">
        <v>11</v>
      </c>
      <c r="O205" s="11"/>
      <c r="P205" s="10"/>
    </row>
    <row r="206" spans="1:16" s="3" customFormat="1" ht="24.5" x14ac:dyDescent="0.75">
      <c r="A206" s="263"/>
      <c r="B206" s="263"/>
      <c r="C206" s="293"/>
      <c r="D206" s="293"/>
      <c r="E206" s="292"/>
      <c r="F206" s="284"/>
      <c r="G206" s="293"/>
      <c r="H206" s="293"/>
      <c r="I206" s="294"/>
      <c r="J206" s="11" t="s">
        <v>291</v>
      </c>
      <c r="K206" s="11"/>
      <c r="L206" s="10" t="s">
        <v>651</v>
      </c>
      <c r="M206" s="221" t="s">
        <v>603</v>
      </c>
      <c r="N206" s="153" t="s">
        <v>11</v>
      </c>
      <c r="O206" s="11"/>
      <c r="P206" s="10"/>
    </row>
    <row r="207" spans="1:16" s="3" customFormat="1" ht="24.5" x14ac:dyDescent="0.75">
      <c r="A207" s="263"/>
      <c r="B207" s="263"/>
      <c r="C207" s="7" t="s">
        <v>335</v>
      </c>
      <c r="D207" s="7" t="e">
        <f>#REF!</f>
        <v>#REF!</v>
      </c>
      <c r="E207" s="20" t="s">
        <v>292</v>
      </c>
      <c r="F207" s="202" t="s">
        <v>568</v>
      </c>
      <c r="G207" s="33" t="s">
        <v>30</v>
      </c>
      <c r="H207" s="7" t="s">
        <v>212</v>
      </c>
      <c r="I207" s="133" t="s">
        <v>195</v>
      </c>
      <c r="J207" s="9" t="s">
        <v>31</v>
      </c>
      <c r="K207" s="9" t="e">
        <f>D207</f>
        <v>#REF!</v>
      </c>
      <c r="L207" s="20" t="s">
        <v>293</v>
      </c>
      <c r="M207" s="217"/>
      <c r="N207" s="107" t="s">
        <v>30</v>
      </c>
      <c r="O207" s="133" t="s">
        <v>195</v>
      </c>
      <c r="P207" s="10"/>
    </row>
    <row r="208" spans="1:16" s="3" customFormat="1" ht="24.5" x14ac:dyDescent="0.75">
      <c r="A208" s="263"/>
      <c r="B208" s="264"/>
      <c r="C208" s="131"/>
      <c r="D208" s="131"/>
      <c r="E208" s="138"/>
      <c r="F208" s="138"/>
      <c r="G208" s="131"/>
      <c r="H208" s="131"/>
      <c r="I208" s="249"/>
      <c r="J208" s="107" t="s">
        <v>31</v>
      </c>
      <c r="K208" s="107"/>
      <c r="L208" s="232" t="s">
        <v>753</v>
      </c>
      <c r="M208" s="217"/>
      <c r="N208" s="107" t="s">
        <v>30</v>
      </c>
      <c r="O208" s="175"/>
      <c r="P208" s="230" t="s">
        <v>754</v>
      </c>
    </row>
    <row r="209" spans="1:16" s="3" customFormat="1" ht="36.75" x14ac:dyDescent="0.75">
      <c r="A209" s="263"/>
      <c r="B209" s="6" t="s">
        <v>519</v>
      </c>
      <c r="C209" s="11"/>
      <c r="D209" s="11"/>
      <c r="E209" s="10" t="s">
        <v>15</v>
      </c>
      <c r="F209" s="195"/>
      <c r="G209" s="35"/>
      <c r="H209" s="24"/>
      <c r="I209" s="25"/>
      <c r="J209" s="9" t="s">
        <v>294</v>
      </c>
      <c r="K209" s="9" t="e">
        <f>#REF!</f>
        <v>#REF!</v>
      </c>
      <c r="L209" s="8" t="s">
        <v>654</v>
      </c>
      <c r="M209" s="211" t="s">
        <v>572</v>
      </c>
      <c r="N209" s="107" t="s">
        <v>11</v>
      </c>
      <c r="O209" s="133" t="s">
        <v>195</v>
      </c>
      <c r="P209" s="10" t="s">
        <v>531</v>
      </c>
    </row>
    <row r="210" spans="1:16" s="3" customFormat="1" ht="24.5" x14ac:dyDescent="0.75">
      <c r="A210" s="263"/>
      <c r="B210" s="99"/>
      <c r="C210" s="101"/>
      <c r="D210" s="101"/>
      <c r="E210" s="146" t="s">
        <v>15</v>
      </c>
      <c r="F210" s="195"/>
      <c r="G210" s="100"/>
      <c r="H210" s="100"/>
      <c r="I210" s="98"/>
      <c r="J210" s="102" t="s">
        <v>463</v>
      </c>
      <c r="K210" s="102" t="e">
        <f>#REF!</f>
        <v>#REF!</v>
      </c>
      <c r="L210" s="103" t="s">
        <v>467</v>
      </c>
      <c r="M210" s="211"/>
      <c r="N210" s="107" t="s">
        <v>11</v>
      </c>
      <c r="O210" s="133" t="s">
        <v>195</v>
      </c>
      <c r="P210" s="99"/>
    </row>
    <row r="211" spans="1:16" s="3" customFormat="1" ht="36.75" x14ac:dyDescent="0.75">
      <c r="A211" s="264"/>
      <c r="B211" s="6" t="s">
        <v>520</v>
      </c>
      <c r="C211" s="107" t="s">
        <v>463</v>
      </c>
      <c r="D211" s="107" t="e">
        <f>K211</f>
        <v>#REF!</v>
      </c>
      <c r="E211" s="106" t="s">
        <v>295</v>
      </c>
      <c r="F211" s="197"/>
      <c r="G211" s="107" t="s">
        <v>11</v>
      </c>
      <c r="H211" s="105" t="s">
        <v>212</v>
      </c>
      <c r="I211" s="175"/>
      <c r="J211" s="9" t="s">
        <v>31</v>
      </c>
      <c r="K211" s="9" t="e">
        <f>#REF!</f>
        <v>#REF!</v>
      </c>
      <c r="L211" s="8" t="s">
        <v>295</v>
      </c>
      <c r="M211" s="211"/>
      <c r="N211" s="107" t="s">
        <v>11</v>
      </c>
      <c r="O211" s="175"/>
      <c r="P211" s="10" t="s">
        <v>532</v>
      </c>
    </row>
  </sheetData>
  <autoFilter ref="C5:O211" xr:uid="{00000000-0009-0000-0000-000000000000}"/>
  <mergeCells count="262">
    <mergeCell ref="B6:B10"/>
    <mergeCell ref="F85:F86"/>
    <mergeCell ref="F96:F103"/>
    <mergeCell ref="B85:B86"/>
    <mergeCell ref="C4:I4"/>
    <mergeCell ref="I14:I16"/>
    <mergeCell ref="I6:I10"/>
    <mergeCell ref="G6:G10"/>
    <mergeCell ref="F6:F10"/>
    <mergeCell ref="L2:M2"/>
    <mergeCell ref="I118:I120"/>
    <mergeCell ref="I125:I129"/>
    <mergeCell ref="H125:H129"/>
    <mergeCell ref="G125:G129"/>
    <mergeCell ref="F125:F129"/>
    <mergeCell ref="E125:E129"/>
    <mergeCell ref="C125:C129"/>
    <mergeCell ref="D74:D77"/>
    <mergeCell ref="D78:D81"/>
    <mergeCell ref="D82:D84"/>
    <mergeCell ref="E63:E66"/>
    <mergeCell ref="C63:C66"/>
    <mergeCell ref="B11:B22"/>
    <mergeCell ref="B24:B25"/>
    <mergeCell ref="B34:B42"/>
    <mergeCell ref="I87:I92"/>
    <mergeCell ref="E74:E84"/>
    <mergeCell ref="C74:C84"/>
    <mergeCell ref="I85:I86"/>
    <mergeCell ref="I104:I113"/>
    <mergeCell ref="I114:I117"/>
    <mergeCell ref="H114:H117"/>
    <mergeCell ref="G114:G117"/>
    <mergeCell ref="F114:F117"/>
    <mergeCell ref="E114:E117"/>
    <mergeCell ref="C114:C117"/>
    <mergeCell ref="D104:D109"/>
    <mergeCell ref="D110:D113"/>
    <mergeCell ref="C104:C113"/>
    <mergeCell ref="F104:F113"/>
    <mergeCell ref="H104:H113"/>
    <mergeCell ref="G104:G113"/>
    <mergeCell ref="F74:F84"/>
    <mergeCell ref="G74:G84"/>
    <mergeCell ref="H74:H84"/>
    <mergeCell ref="I74:I84"/>
    <mergeCell ref="I63:I66"/>
    <mergeCell ref="B26:B28"/>
    <mergeCell ref="C26:C28"/>
    <mergeCell ref="E26:E28"/>
    <mergeCell ref="F26:F28"/>
    <mergeCell ref="G26:G28"/>
    <mergeCell ref="H26:H28"/>
    <mergeCell ref="I26:I28"/>
    <mergeCell ref="I52:I54"/>
    <mergeCell ref="F59:F60"/>
    <mergeCell ref="H59:H60"/>
    <mergeCell ref="I59:I60"/>
    <mergeCell ref="I37:I39"/>
    <mergeCell ref="I34:I35"/>
    <mergeCell ref="A6:A10"/>
    <mergeCell ref="E52:E54"/>
    <mergeCell ref="C52:C54"/>
    <mergeCell ref="F52:F54"/>
    <mergeCell ref="G52:G54"/>
    <mergeCell ref="H52:H54"/>
    <mergeCell ref="F34:F35"/>
    <mergeCell ref="F37:F39"/>
    <mergeCell ref="F68:F71"/>
    <mergeCell ref="E37:E39"/>
    <mergeCell ref="G37:G39"/>
    <mergeCell ref="H37:H39"/>
    <mergeCell ref="G34:G35"/>
    <mergeCell ref="H34:H35"/>
    <mergeCell ref="C37:C39"/>
    <mergeCell ref="D37:D39"/>
    <mergeCell ref="D6:D7"/>
    <mergeCell ref="F14:F16"/>
    <mergeCell ref="F29:F33"/>
    <mergeCell ref="H6:H10"/>
    <mergeCell ref="F63:F66"/>
    <mergeCell ref="G63:G66"/>
    <mergeCell ref="H63:H66"/>
    <mergeCell ref="A11:A46"/>
    <mergeCell ref="E196:E197"/>
    <mergeCell ref="G196:G197"/>
    <mergeCell ref="H196:H197"/>
    <mergeCell ref="I196:I197"/>
    <mergeCell ref="C93:C95"/>
    <mergeCell ref="E93:E95"/>
    <mergeCell ref="G93:G95"/>
    <mergeCell ref="D96:D103"/>
    <mergeCell ref="F187:F188"/>
    <mergeCell ref="E104:E113"/>
    <mergeCell ref="I93:I95"/>
    <mergeCell ref="C96:C103"/>
    <mergeCell ref="E96:E103"/>
    <mergeCell ref="G96:G103"/>
    <mergeCell ref="H96:H103"/>
    <mergeCell ref="G141:G145"/>
    <mergeCell ref="H141:H145"/>
    <mergeCell ref="E118:E120"/>
    <mergeCell ref="C118:C120"/>
    <mergeCell ref="F118:F120"/>
    <mergeCell ref="G118:G120"/>
    <mergeCell ref="H118:H120"/>
    <mergeCell ref="J4:O4"/>
    <mergeCell ref="P4:P5"/>
    <mergeCell ref="A2:J2"/>
    <mergeCell ref="C168:C171"/>
    <mergeCell ref="D168:D171"/>
    <mergeCell ref="C158:C159"/>
    <mergeCell ref="D158:D159"/>
    <mergeCell ref="D160:D161"/>
    <mergeCell ref="D93:D95"/>
    <mergeCell ref="C68:C71"/>
    <mergeCell ref="D68:D71"/>
    <mergeCell ref="C29:C33"/>
    <mergeCell ref="E29:E33"/>
    <mergeCell ref="G29:G33"/>
    <mergeCell ref="H29:H33"/>
    <mergeCell ref="I29:I33"/>
    <mergeCell ref="C14:C16"/>
    <mergeCell ref="E14:E16"/>
    <mergeCell ref="G14:G16"/>
    <mergeCell ref="H14:H16"/>
    <mergeCell ref="B87:B92"/>
    <mergeCell ref="C85:C86"/>
    <mergeCell ref="E85:E86"/>
    <mergeCell ref="G85:G86"/>
    <mergeCell ref="A4:A5"/>
    <mergeCell ref="B4:B5"/>
    <mergeCell ref="I96:I103"/>
    <mergeCell ref="B104:B106"/>
    <mergeCell ref="B96:B103"/>
    <mergeCell ref="B93:B95"/>
    <mergeCell ref="F93:F95"/>
    <mergeCell ref="H93:H95"/>
    <mergeCell ref="C133:C134"/>
    <mergeCell ref="D133:D134"/>
    <mergeCell ref="E133:E134"/>
    <mergeCell ref="G133:G134"/>
    <mergeCell ref="H133:H134"/>
    <mergeCell ref="I133:I134"/>
    <mergeCell ref="B114:B117"/>
    <mergeCell ref="A114:A117"/>
    <mergeCell ref="B118:B120"/>
    <mergeCell ref="E6:E10"/>
    <mergeCell ref="C6:C10"/>
    <mergeCell ref="H85:H86"/>
    <mergeCell ref="E68:E71"/>
    <mergeCell ref="G68:G71"/>
    <mergeCell ref="H68:H71"/>
    <mergeCell ref="E87:E92"/>
    <mergeCell ref="A1:P1"/>
    <mergeCell ref="D14:D16"/>
    <mergeCell ref="D29:D33"/>
    <mergeCell ref="C199:C206"/>
    <mergeCell ref="D199:D206"/>
    <mergeCell ref="D187:D188"/>
    <mergeCell ref="D155:D156"/>
    <mergeCell ref="C136:C139"/>
    <mergeCell ref="D136:D139"/>
    <mergeCell ref="D141:D145"/>
    <mergeCell ref="I187:I188"/>
    <mergeCell ref="C187:C188"/>
    <mergeCell ref="E187:E188"/>
    <mergeCell ref="G187:G188"/>
    <mergeCell ref="H187:H188"/>
    <mergeCell ref="C141:C145"/>
    <mergeCell ref="C59:C60"/>
    <mergeCell ref="C160:C161"/>
    <mergeCell ref="E160:E161"/>
    <mergeCell ref="G160:G161"/>
    <mergeCell ref="H160:H161"/>
    <mergeCell ref="I160:I161"/>
    <mergeCell ref="C179:C181"/>
    <mergeCell ref="D179:D181"/>
    <mergeCell ref="G199:G206"/>
    <mergeCell ref="H199:H206"/>
    <mergeCell ref="I199:I206"/>
    <mergeCell ref="C34:C35"/>
    <mergeCell ref="D34:D35"/>
    <mergeCell ref="E34:E35"/>
    <mergeCell ref="E179:E181"/>
    <mergeCell ref="G179:G181"/>
    <mergeCell ref="H179:H181"/>
    <mergeCell ref="I179:I181"/>
    <mergeCell ref="F160:F161"/>
    <mergeCell ref="E168:E171"/>
    <mergeCell ref="G168:G171"/>
    <mergeCell ref="H168:H171"/>
    <mergeCell ref="I168:I171"/>
    <mergeCell ref="E175:E176"/>
    <mergeCell ref="G175:G176"/>
    <mergeCell ref="H175:H176"/>
    <mergeCell ref="I175:I176"/>
    <mergeCell ref="C175:C176"/>
    <mergeCell ref="D59:D60"/>
    <mergeCell ref="E59:E60"/>
    <mergeCell ref="G59:G60"/>
    <mergeCell ref="I141:I145"/>
    <mergeCell ref="F179:F181"/>
    <mergeCell ref="F199:F206"/>
    <mergeCell ref="B68:B71"/>
    <mergeCell ref="B29:B33"/>
    <mergeCell ref="B168:B171"/>
    <mergeCell ref="B175:B176"/>
    <mergeCell ref="D175:D176"/>
    <mergeCell ref="F168:F171"/>
    <mergeCell ref="F175:F176"/>
    <mergeCell ref="B158:B159"/>
    <mergeCell ref="E158:E159"/>
    <mergeCell ref="E141:E145"/>
    <mergeCell ref="E199:E206"/>
    <mergeCell ref="B141:B145"/>
    <mergeCell ref="E136:E139"/>
    <mergeCell ref="B155:B156"/>
    <mergeCell ref="C155:C156"/>
    <mergeCell ref="E155:E156"/>
    <mergeCell ref="F155:F156"/>
    <mergeCell ref="F158:F159"/>
    <mergeCell ref="F136:F139"/>
    <mergeCell ref="F141:F145"/>
    <mergeCell ref="C196:C197"/>
    <mergeCell ref="D196:D197"/>
    <mergeCell ref="C146:C152"/>
    <mergeCell ref="B163:B166"/>
    <mergeCell ref="C163:C166"/>
    <mergeCell ref="A168:A176"/>
    <mergeCell ref="A48:A113"/>
    <mergeCell ref="B48:B55"/>
    <mergeCell ref="B57:B67"/>
    <mergeCell ref="B72:B84"/>
    <mergeCell ref="I68:I71"/>
    <mergeCell ref="B160:B161"/>
    <mergeCell ref="G136:G139"/>
    <mergeCell ref="H136:H139"/>
    <mergeCell ref="I136:I139"/>
    <mergeCell ref="G158:G159"/>
    <mergeCell ref="H158:H159"/>
    <mergeCell ref="I155:I156"/>
    <mergeCell ref="G155:G156"/>
    <mergeCell ref="H155:H156"/>
    <mergeCell ref="I158:I159"/>
    <mergeCell ref="C87:C92"/>
    <mergeCell ref="D87:D92"/>
    <mergeCell ref="F87:F92"/>
    <mergeCell ref="G87:G92"/>
    <mergeCell ref="H87:H92"/>
    <mergeCell ref="B44:B45"/>
    <mergeCell ref="A178:A192"/>
    <mergeCell ref="B178:B186"/>
    <mergeCell ref="B188:B191"/>
    <mergeCell ref="A194:A211"/>
    <mergeCell ref="B194:B208"/>
    <mergeCell ref="A136:A166"/>
    <mergeCell ref="A118:A134"/>
    <mergeCell ref="B125:B134"/>
    <mergeCell ref="B136:B140"/>
    <mergeCell ref="B107:B113"/>
    <mergeCell ref="B146:B152"/>
  </mergeCells>
  <printOptions horizontalCentered="1"/>
  <pageMargins left="0.70866141732283472" right="0.70866141732283472" top="0.74803149606299213" bottom="0.74803149606299213" header="0.31496062992125984" footer="0.31496062992125984"/>
  <pageSetup scale="67" fitToHeight="0" orientation="landscape" r:id="rId1"/>
  <headerFooter>
    <oddHeader>&amp;C&amp;22Work Programme for Committees 2018-2022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1"/>
  <sheetViews>
    <sheetView view="pageBreakPreview" topLeftCell="A19" zoomScaleNormal="100" zoomScaleSheetLayoutView="100" workbookViewId="0">
      <selection activeCell="A52" sqref="A52"/>
    </sheetView>
  </sheetViews>
  <sheetFormatPr defaultColWidth="9.1328125" defaultRowHeight="14.75" x14ac:dyDescent="0.75"/>
  <cols>
    <col min="3" max="3" width="0" hidden="1" customWidth="1"/>
    <col min="4" max="4" width="64.40625" style="124" customWidth="1"/>
  </cols>
  <sheetData>
    <row r="1" spans="1:10" ht="18.5" x14ac:dyDescent="0.75">
      <c r="A1" s="342" t="s">
        <v>533</v>
      </c>
      <c r="B1" s="342"/>
      <c r="C1" s="342"/>
      <c r="D1" s="342"/>
      <c r="E1" s="342"/>
      <c r="F1" s="342"/>
      <c r="G1" s="342"/>
      <c r="H1" s="342"/>
      <c r="I1" s="342"/>
      <c r="J1" s="342"/>
    </row>
    <row r="2" spans="1:10" x14ac:dyDescent="0.75">
      <c r="A2" s="55" t="s">
        <v>431</v>
      </c>
    </row>
    <row r="3" spans="1:10" ht="6.75" customHeight="1" thickBot="1" x14ac:dyDescent="0.9"/>
    <row r="4" spans="1:10" ht="27.75" thickBot="1" x14ac:dyDescent="0.9">
      <c r="A4" s="46" t="s">
        <v>5</v>
      </c>
      <c r="B4" s="47" t="s">
        <v>352</v>
      </c>
      <c r="C4" s="47" t="s">
        <v>459</v>
      </c>
      <c r="D4" s="125" t="s">
        <v>6</v>
      </c>
      <c r="E4" s="47" t="s">
        <v>7</v>
      </c>
      <c r="F4" s="48" t="s">
        <v>353</v>
      </c>
    </row>
    <row r="5" spans="1:10" x14ac:dyDescent="0.75">
      <c r="A5" s="49" t="s">
        <v>354</v>
      </c>
      <c r="B5" s="49" t="s">
        <v>355</v>
      </c>
      <c r="C5" s="49"/>
      <c r="D5" s="126" t="s">
        <v>356</v>
      </c>
      <c r="E5" s="49" t="s">
        <v>14</v>
      </c>
      <c r="F5" s="50"/>
    </row>
    <row r="6" spans="1:10" ht="27" x14ac:dyDescent="0.75">
      <c r="A6" s="43" t="s">
        <v>357</v>
      </c>
      <c r="B6" s="43" t="s">
        <v>358</v>
      </c>
      <c r="C6" s="43"/>
      <c r="D6" s="127" t="s">
        <v>359</v>
      </c>
      <c r="E6" s="43" t="s">
        <v>14</v>
      </c>
      <c r="F6" s="51"/>
    </row>
    <row r="7" spans="1:10" ht="27" x14ac:dyDescent="0.75">
      <c r="A7" s="43" t="s">
        <v>360</v>
      </c>
      <c r="B7" s="43" t="s">
        <v>358</v>
      </c>
      <c r="C7" s="43"/>
      <c r="D7" s="127" t="s">
        <v>361</v>
      </c>
      <c r="E7" s="43" t="s">
        <v>14</v>
      </c>
      <c r="F7" s="51"/>
    </row>
    <row r="8" spans="1:10" x14ac:dyDescent="0.75">
      <c r="A8" s="44" t="s">
        <v>362</v>
      </c>
      <c r="B8" s="44" t="s">
        <v>358</v>
      </c>
      <c r="C8" s="44"/>
      <c r="D8" s="128" t="s">
        <v>363</v>
      </c>
      <c r="E8" s="44" t="s">
        <v>14</v>
      </c>
      <c r="F8" s="52"/>
    </row>
    <row r="9" spans="1:10" x14ac:dyDescent="0.75">
      <c r="A9" s="43" t="s">
        <v>364</v>
      </c>
      <c r="B9" s="43" t="s">
        <v>358</v>
      </c>
      <c r="C9" s="43"/>
      <c r="D9" s="127" t="s">
        <v>365</v>
      </c>
      <c r="E9" s="43" t="s">
        <v>14</v>
      </c>
      <c r="F9" s="51"/>
    </row>
    <row r="10" spans="1:10" x14ac:dyDescent="0.75">
      <c r="A10" s="43" t="s">
        <v>366</v>
      </c>
      <c r="B10" s="43" t="s">
        <v>367</v>
      </c>
      <c r="C10" s="43"/>
      <c r="D10" s="127" t="s">
        <v>368</v>
      </c>
      <c r="E10" s="43" t="s">
        <v>14</v>
      </c>
      <c r="F10" s="51"/>
    </row>
    <row r="11" spans="1:10" x14ac:dyDescent="0.75">
      <c r="A11" s="43" t="s">
        <v>369</v>
      </c>
      <c r="B11" s="43" t="s">
        <v>358</v>
      </c>
      <c r="C11" s="43"/>
      <c r="D11" s="127" t="s">
        <v>370</v>
      </c>
      <c r="E11" s="43" t="s">
        <v>14</v>
      </c>
      <c r="F11" s="51"/>
    </row>
    <row r="12" spans="1:10" x14ac:dyDescent="0.75">
      <c r="A12" s="43" t="s">
        <v>371</v>
      </c>
      <c r="B12" s="43" t="s">
        <v>358</v>
      </c>
      <c r="C12" s="43"/>
      <c r="D12" s="127" t="s">
        <v>372</v>
      </c>
      <c r="E12" s="43" t="s">
        <v>14</v>
      </c>
      <c r="F12" s="51"/>
    </row>
    <row r="13" spans="1:10" x14ac:dyDescent="0.75">
      <c r="A13" s="43" t="s">
        <v>373</v>
      </c>
      <c r="B13" s="43" t="s">
        <v>358</v>
      </c>
      <c r="C13" s="43"/>
      <c r="D13" s="127" t="s">
        <v>374</v>
      </c>
      <c r="E13" s="43" t="s">
        <v>14</v>
      </c>
      <c r="F13" s="51"/>
    </row>
    <row r="14" spans="1:10" x14ac:dyDescent="0.75">
      <c r="A14" s="43" t="s">
        <v>375</v>
      </c>
      <c r="B14" s="43" t="s">
        <v>358</v>
      </c>
      <c r="C14" s="43"/>
      <c r="D14" s="127" t="s">
        <v>376</v>
      </c>
      <c r="E14" s="43" t="s">
        <v>14</v>
      </c>
      <c r="F14" s="51"/>
    </row>
    <row r="15" spans="1:10" x14ac:dyDescent="0.75">
      <c r="A15" s="43" t="s">
        <v>373</v>
      </c>
      <c r="B15" s="43" t="s">
        <v>358</v>
      </c>
      <c r="C15" s="43"/>
      <c r="D15" s="127" t="s">
        <v>377</v>
      </c>
      <c r="E15" s="43" t="s">
        <v>14</v>
      </c>
      <c r="F15" s="51"/>
    </row>
    <row r="16" spans="1:10" x14ac:dyDescent="0.75">
      <c r="A16" s="43" t="s">
        <v>378</v>
      </c>
      <c r="B16" s="43" t="s">
        <v>358</v>
      </c>
      <c r="C16" s="43"/>
      <c r="D16" s="127" t="s">
        <v>379</v>
      </c>
      <c r="E16" s="43" t="s">
        <v>14</v>
      </c>
      <c r="F16" s="51"/>
    </row>
    <row r="17" spans="1:6" x14ac:dyDescent="0.75">
      <c r="A17" s="43" t="s">
        <v>380</v>
      </c>
      <c r="B17" s="43" t="s">
        <v>358</v>
      </c>
      <c r="C17" s="43"/>
      <c r="D17" s="127" t="s">
        <v>381</v>
      </c>
      <c r="E17" s="43" t="s">
        <v>14</v>
      </c>
      <c r="F17" s="51"/>
    </row>
    <row r="18" spans="1:6" x14ac:dyDescent="0.75">
      <c r="A18" s="43" t="s">
        <v>382</v>
      </c>
      <c r="B18" s="43" t="s">
        <v>358</v>
      </c>
      <c r="C18" s="43"/>
      <c r="D18" s="127" t="s">
        <v>383</v>
      </c>
      <c r="E18" s="43" t="s">
        <v>14</v>
      </c>
      <c r="F18" s="51"/>
    </row>
    <row r="19" spans="1:6" x14ac:dyDescent="0.75">
      <c r="A19" s="43" t="s">
        <v>384</v>
      </c>
      <c r="B19" s="43" t="s">
        <v>358</v>
      </c>
      <c r="C19" s="43"/>
      <c r="D19" s="127" t="s">
        <v>385</v>
      </c>
      <c r="E19" s="43" t="s">
        <v>14</v>
      </c>
      <c r="F19" s="51"/>
    </row>
    <row r="20" spans="1:6" x14ac:dyDescent="0.75">
      <c r="A20" s="43" t="s">
        <v>386</v>
      </c>
      <c r="B20" s="43" t="s">
        <v>358</v>
      </c>
      <c r="C20" s="43"/>
      <c r="D20" s="127" t="s">
        <v>387</v>
      </c>
      <c r="E20" s="43" t="s">
        <v>14</v>
      </c>
      <c r="F20" s="51"/>
    </row>
    <row r="21" spans="1:6" x14ac:dyDescent="0.75">
      <c r="A21" s="43" t="s">
        <v>388</v>
      </c>
      <c r="B21" s="43" t="s">
        <v>358</v>
      </c>
      <c r="C21" s="43"/>
      <c r="D21" s="127" t="s">
        <v>389</v>
      </c>
      <c r="E21" s="43" t="s">
        <v>14</v>
      </c>
      <c r="F21" s="51"/>
    </row>
    <row r="22" spans="1:6" x14ac:dyDescent="0.75">
      <c r="A22" s="43" t="s">
        <v>390</v>
      </c>
      <c r="B22" s="43" t="s">
        <v>358</v>
      </c>
      <c r="C22" s="43"/>
      <c r="D22" s="127" t="s">
        <v>391</v>
      </c>
      <c r="E22" s="43" t="s">
        <v>14</v>
      </c>
      <c r="F22" s="51"/>
    </row>
    <row r="23" spans="1:6" x14ac:dyDescent="0.75">
      <c r="A23" s="43" t="s">
        <v>392</v>
      </c>
      <c r="B23" s="43" t="s">
        <v>358</v>
      </c>
      <c r="C23" s="43"/>
      <c r="D23" s="127" t="s">
        <v>393</v>
      </c>
      <c r="E23" s="43" t="s">
        <v>14</v>
      </c>
      <c r="F23" s="51"/>
    </row>
    <row r="24" spans="1:6" x14ac:dyDescent="0.75">
      <c r="A24" s="43" t="s">
        <v>394</v>
      </c>
      <c r="B24" s="43" t="s">
        <v>358</v>
      </c>
      <c r="C24" s="43"/>
      <c r="D24" s="127" t="s">
        <v>395</v>
      </c>
      <c r="E24" s="43" t="s">
        <v>14</v>
      </c>
      <c r="F24" s="51"/>
    </row>
    <row r="25" spans="1:6" x14ac:dyDescent="0.75">
      <c r="A25" s="43" t="s">
        <v>396</v>
      </c>
      <c r="B25" s="43" t="s">
        <v>358</v>
      </c>
      <c r="C25" s="43"/>
      <c r="D25" s="127" t="s">
        <v>397</v>
      </c>
      <c r="E25" s="43" t="s">
        <v>14</v>
      </c>
      <c r="F25" s="51"/>
    </row>
    <row r="26" spans="1:6" x14ac:dyDescent="0.75">
      <c r="A26" s="43" t="s">
        <v>398</v>
      </c>
      <c r="B26" s="43" t="s">
        <v>358</v>
      </c>
      <c r="C26" s="43"/>
      <c r="D26" s="127" t="s">
        <v>399</v>
      </c>
      <c r="E26" s="43" t="s">
        <v>14</v>
      </c>
      <c r="F26" s="51"/>
    </row>
    <row r="27" spans="1:6" x14ac:dyDescent="0.75">
      <c r="A27" s="43" t="s">
        <v>400</v>
      </c>
      <c r="B27" s="43" t="s">
        <v>367</v>
      </c>
      <c r="C27" s="43"/>
      <c r="D27" s="127" t="s">
        <v>401</v>
      </c>
      <c r="E27" s="43" t="s">
        <v>14</v>
      </c>
      <c r="F27" s="51"/>
    </row>
    <row r="28" spans="1:6" x14ac:dyDescent="0.75">
      <c r="A28" s="43" t="s">
        <v>402</v>
      </c>
      <c r="B28" s="43" t="s">
        <v>358</v>
      </c>
      <c r="C28" s="43"/>
      <c r="D28" s="127" t="s">
        <v>403</v>
      </c>
      <c r="E28" s="43" t="s">
        <v>14</v>
      </c>
      <c r="F28" s="51"/>
    </row>
    <row r="29" spans="1:6" x14ac:dyDescent="0.75">
      <c r="A29" s="43" t="s">
        <v>400</v>
      </c>
      <c r="B29" s="43" t="s">
        <v>358</v>
      </c>
      <c r="C29" s="43"/>
      <c r="D29" s="127" t="s">
        <v>404</v>
      </c>
      <c r="E29" s="43" t="s">
        <v>14</v>
      </c>
      <c r="F29" s="51"/>
    </row>
    <row r="30" spans="1:6" x14ac:dyDescent="0.75">
      <c r="A30" s="43" t="s">
        <v>405</v>
      </c>
      <c r="B30" s="43" t="s">
        <v>358</v>
      </c>
      <c r="C30" s="43"/>
      <c r="D30" s="127" t="s">
        <v>406</v>
      </c>
      <c r="E30" s="43" t="s">
        <v>14</v>
      </c>
      <c r="F30" s="51"/>
    </row>
    <row r="31" spans="1:6" x14ac:dyDescent="0.75">
      <c r="A31" s="43" t="s">
        <v>407</v>
      </c>
      <c r="B31" s="43" t="s">
        <v>358</v>
      </c>
      <c r="C31" s="43"/>
      <c r="D31" s="127" t="s">
        <v>408</v>
      </c>
      <c r="E31" s="43" t="s">
        <v>14</v>
      </c>
      <c r="F31" s="51"/>
    </row>
    <row r="32" spans="1:6" x14ac:dyDescent="0.75">
      <c r="A32" s="43" t="s">
        <v>409</v>
      </c>
      <c r="B32" s="43" t="s">
        <v>358</v>
      </c>
      <c r="C32" s="43"/>
      <c r="D32" s="127" t="s">
        <v>410</v>
      </c>
      <c r="E32" s="43" t="s">
        <v>14</v>
      </c>
      <c r="F32" s="51"/>
    </row>
    <row r="33" spans="1:6" x14ac:dyDescent="0.75">
      <c r="A33" s="43" t="s">
        <v>411</v>
      </c>
      <c r="B33" s="43" t="s">
        <v>358</v>
      </c>
      <c r="C33" s="43"/>
      <c r="D33" s="127" t="s">
        <v>412</v>
      </c>
      <c r="E33" s="43" t="s">
        <v>14</v>
      </c>
      <c r="F33" s="51"/>
    </row>
    <row r="34" spans="1:6" x14ac:dyDescent="0.75">
      <c r="A34" s="43" t="s">
        <v>413</v>
      </c>
      <c r="B34" s="43" t="s">
        <v>358</v>
      </c>
      <c r="C34" s="43"/>
      <c r="D34" s="127" t="s">
        <v>414</v>
      </c>
      <c r="E34" s="43" t="s">
        <v>14</v>
      </c>
      <c r="F34" s="51"/>
    </row>
    <row r="35" spans="1:6" x14ac:dyDescent="0.75">
      <c r="A35" s="43" t="s">
        <v>415</v>
      </c>
      <c r="B35" s="43" t="s">
        <v>358</v>
      </c>
      <c r="C35" s="43"/>
      <c r="D35" s="127" t="s">
        <v>416</v>
      </c>
      <c r="E35" s="43" t="s">
        <v>14</v>
      </c>
      <c r="F35" s="51"/>
    </row>
    <row r="36" spans="1:6" x14ac:dyDescent="0.75">
      <c r="A36" s="43" t="s">
        <v>417</v>
      </c>
      <c r="B36" s="43" t="s">
        <v>358</v>
      </c>
      <c r="C36" s="43"/>
      <c r="D36" s="127" t="s">
        <v>418</v>
      </c>
      <c r="E36" s="43" t="s">
        <v>14</v>
      </c>
      <c r="F36" s="51"/>
    </row>
    <row r="37" spans="1:6" x14ac:dyDescent="0.75">
      <c r="A37" s="43" t="s">
        <v>419</v>
      </c>
      <c r="B37" s="43" t="s">
        <v>358</v>
      </c>
      <c r="C37" s="43"/>
      <c r="D37" s="127" t="s">
        <v>420</v>
      </c>
      <c r="E37" s="43" t="s">
        <v>14</v>
      </c>
      <c r="F37" s="51"/>
    </row>
    <row r="38" spans="1:6" x14ac:dyDescent="0.75">
      <c r="A38" s="43" t="s">
        <v>421</v>
      </c>
      <c r="B38" s="43" t="s">
        <v>355</v>
      </c>
      <c r="C38" s="43"/>
      <c r="D38" s="127" t="s">
        <v>422</v>
      </c>
      <c r="E38" s="43" t="s">
        <v>14</v>
      </c>
      <c r="F38" s="51"/>
    </row>
    <row r="39" spans="1:6" x14ac:dyDescent="0.75">
      <c r="A39" s="44" t="s">
        <v>423</v>
      </c>
      <c r="B39" s="44" t="s">
        <v>367</v>
      </c>
      <c r="C39" s="44"/>
      <c r="D39" s="128" t="s">
        <v>424</v>
      </c>
      <c r="E39" s="44" t="s">
        <v>14</v>
      </c>
      <c r="F39" s="52"/>
    </row>
    <row r="40" spans="1:6" x14ac:dyDescent="0.75">
      <c r="A40" s="44" t="s">
        <v>425</v>
      </c>
      <c r="B40" s="44" t="s">
        <v>355</v>
      </c>
      <c r="C40" s="44"/>
      <c r="D40" s="128" t="s">
        <v>426</v>
      </c>
      <c r="E40" s="44" t="s">
        <v>14</v>
      </c>
      <c r="F40" s="52"/>
    </row>
    <row r="41" spans="1:6" x14ac:dyDescent="0.75">
      <c r="A41" s="44" t="s">
        <v>427</v>
      </c>
      <c r="B41" s="44" t="s">
        <v>367</v>
      </c>
      <c r="C41" s="44"/>
      <c r="D41" s="128" t="s">
        <v>428</v>
      </c>
      <c r="E41" s="44" t="s">
        <v>14</v>
      </c>
      <c r="F41" s="52"/>
    </row>
    <row r="42" spans="1:6" x14ac:dyDescent="0.75">
      <c r="A42" s="44" t="s">
        <v>429</v>
      </c>
      <c r="B42" s="44" t="s">
        <v>355</v>
      </c>
      <c r="C42" s="44"/>
      <c r="D42" s="128" t="s">
        <v>430</v>
      </c>
      <c r="E42" s="44" t="s">
        <v>14</v>
      </c>
      <c r="F42" s="52"/>
    </row>
    <row r="44" spans="1:6" ht="15.5" thickBot="1" x14ac:dyDescent="0.9">
      <c r="A44" s="55" t="s">
        <v>432</v>
      </c>
    </row>
    <row r="45" spans="1:6" ht="27.75" thickBot="1" x14ac:dyDescent="0.9">
      <c r="A45" s="46" t="s">
        <v>5</v>
      </c>
      <c r="B45" s="47" t="s">
        <v>352</v>
      </c>
      <c r="C45" s="47"/>
      <c r="D45" s="125" t="s">
        <v>6</v>
      </c>
      <c r="E45" s="47" t="s">
        <v>7</v>
      </c>
      <c r="F45" s="48" t="s">
        <v>353</v>
      </c>
    </row>
    <row r="46" spans="1:6" x14ac:dyDescent="0.75">
      <c r="A46" s="45" t="s">
        <v>433</v>
      </c>
      <c r="B46" s="45" t="s">
        <v>358</v>
      </c>
      <c r="C46" s="45"/>
      <c r="D46" s="129" t="s">
        <v>434</v>
      </c>
      <c r="E46" s="45" t="s">
        <v>30</v>
      </c>
      <c r="F46" s="54"/>
    </row>
    <row r="47" spans="1:6" x14ac:dyDescent="0.75">
      <c r="A47" s="43" t="s">
        <v>435</v>
      </c>
      <c r="B47" s="43" t="s">
        <v>358</v>
      </c>
      <c r="C47" s="43"/>
      <c r="D47" s="127" t="s">
        <v>436</v>
      </c>
      <c r="E47" s="43" t="s">
        <v>30</v>
      </c>
      <c r="F47" s="51"/>
    </row>
    <row r="48" spans="1:6" x14ac:dyDescent="0.75">
      <c r="A48" s="43" t="s">
        <v>437</v>
      </c>
      <c r="B48" s="43" t="s">
        <v>358</v>
      </c>
      <c r="C48" s="43"/>
      <c r="D48" s="127" t="s">
        <v>438</v>
      </c>
      <c r="E48" s="43" t="s">
        <v>30</v>
      </c>
      <c r="F48" s="51"/>
    </row>
    <row r="49" spans="1:6" x14ac:dyDescent="0.75">
      <c r="A49" s="43" t="s">
        <v>439</v>
      </c>
      <c r="B49" s="43" t="s">
        <v>358</v>
      </c>
      <c r="C49" s="43"/>
      <c r="D49" s="127" t="s">
        <v>440</v>
      </c>
      <c r="E49" s="43" t="s">
        <v>30</v>
      </c>
      <c r="F49" s="51"/>
    </row>
    <row r="50" spans="1:6" x14ac:dyDescent="0.75">
      <c r="A50" s="43" t="s">
        <v>441</v>
      </c>
      <c r="B50" s="43" t="s">
        <v>442</v>
      </c>
      <c r="C50" s="43"/>
      <c r="D50" s="127" t="s">
        <v>443</v>
      </c>
      <c r="E50" s="43" t="s">
        <v>30</v>
      </c>
      <c r="F50" s="51"/>
    </row>
    <row r="51" spans="1:6" x14ac:dyDescent="0.75">
      <c r="A51" s="44" t="s">
        <v>444</v>
      </c>
      <c r="B51" s="44" t="s">
        <v>444</v>
      </c>
      <c r="C51" s="44" t="e">
        <f>#REF!</f>
        <v>#REF!</v>
      </c>
      <c r="D51" s="128" t="s">
        <v>445</v>
      </c>
      <c r="E51" s="44" t="s">
        <v>30</v>
      </c>
      <c r="F51" s="53" t="s">
        <v>484</v>
      </c>
    </row>
  </sheetData>
  <mergeCells count="1">
    <mergeCell ref="A1:J1"/>
  </mergeCells>
  <pageMargins left="0.7" right="0.7" top="1.3149999999999999" bottom="0.75" header="0.3" footer="0.3"/>
  <pageSetup paperSize="9" scale="86" fitToHeight="0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4C6AB7F4ADAA4ABC48D93214FE8FD2" ma:contentTypeVersion="12" ma:contentTypeDescription="Create a new document." ma:contentTypeScope="" ma:versionID="a00c95f68454701efb74eefcee0e4857">
  <xsd:schema xmlns:xsd="http://www.w3.org/2001/XMLSchema" xmlns:xs="http://www.w3.org/2001/XMLSchema" xmlns:p="http://schemas.microsoft.com/office/2006/metadata/properties" xmlns:ns2="ac5f8115-f13f-4d01-aff4-515a67108c33" xmlns:ns3="06022411-6e02-423b-85fd-39e0748b9219" targetNamespace="http://schemas.microsoft.com/office/2006/metadata/properties" ma:root="true" ma:fieldsID="d87b637b4ab76f86321764b5ff73d8ad" ns2:_="" ns3:_="">
    <xsd:import namespace="ac5f8115-f13f-4d01-aff4-515a67108c33"/>
    <xsd:import namespace="06022411-6e02-423b-85fd-39e0748b9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f8115-f13f-4d01-aff4-515a67108c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22411-6e02-423b-85fd-39e0748b92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8120D4-8C4E-4F84-B9B4-25D859E48EF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9CAE0D-A957-4EF2-BC81-5C516C22E3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2D4901-CCE8-4622-9268-42C3A17BD1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5f8115-f13f-4d01-aff4-515a67108c33"/>
    <ds:schemaRef ds:uri="06022411-6e02-423b-85fd-39e0748b9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Rec and Guidelines</vt:lpstr>
      <vt:lpstr>Model course</vt:lpstr>
      <vt:lpstr>'Model course'!Print_Area</vt:lpstr>
      <vt:lpstr>'Rec and Guidelines'!Print_Area</vt:lpstr>
      <vt:lpstr>'Rec and Guidelines'!Print_Titles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Minsu Jeon</dc:creator>
  <cp:lastModifiedBy>Tom Southall</cp:lastModifiedBy>
  <cp:lastPrinted>2020-11-09T08:39:05Z</cp:lastPrinted>
  <dcterms:created xsi:type="dcterms:W3CDTF">2018-10-18T13:59:07Z</dcterms:created>
  <dcterms:modified xsi:type="dcterms:W3CDTF">2021-01-07T13:47:17Z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0x010100FB4C6AB7F4ADAA4ABC48D93214FE8FD2</vt:lpwstr>
  </property>
  <property fmtid="{D5CDD505-2E9C-101B-9397-08002B2CF9AE}" pid="3" name="Order">
    <vt:r8>13870800</vt:r8>
  </property>
</Properties>
</file>